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360" yWindow="300" windowWidth="14880" windowHeight="7815"/>
  </bookViews>
  <sheets>
    <sheet name="Enero-Marzo 2015" sheetId="1" r:id="rId1"/>
    <sheet name="Abril-Junio 2015" sheetId="2" r:id="rId2"/>
    <sheet name="Julio-Septiembre 2015" sheetId="3" r:id="rId3"/>
  </sheets>
  <calcPr calcId="124519"/>
</workbook>
</file>

<file path=xl/calcChain.xml><?xml version="1.0" encoding="utf-8"?>
<calcChain xmlns="http://schemas.openxmlformats.org/spreadsheetml/2006/main">
  <c r="J71" i="3"/>
  <c r="F25" i="1"/>
</calcChain>
</file>

<file path=xl/sharedStrings.xml><?xml version="1.0" encoding="utf-8"?>
<sst xmlns="http://schemas.openxmlformats.org/spreadsheetml/2006/main" count="1171" uniqueCount="565">
  <si>
    <t>Fecha</t>
  </si>
  <si>
    <t>No. De Factura</t>
  </si>
  <si>
    <t>No. Ruc</t>
  </si>
  <si>
    <t xml:space="preserve">Razon Social </t>
  </si>
  <si>
    <t>Concepto</t>
  </si>
  <si>
    <t>Valor Total</t>
  </si>
  <si>
    <t>No. De Solicitud de requerimiento o Memorando</t>
  </si>
  <si>
    <t>C/P 8611</t>
  </si>
  <si>
    <t>Servicio de internet movistar de septiembre a diciembre del 2014</t>
  </si>
  <si>
    <t>0190394158001</t>
  </si>
  <si>
    <t>006734</t>
  </si>
  <si>
    <t>Conexmov Cia. Ltda.</t>
  </si>
  <si>
    <t>C/P 8610</t>
  </si>
  <si>
    <t>Transporte del aeropuerto a hotel y aeropuerto en Quito para Director Ejecutivo de la Bienal.</t>
  </si>
  <si>
    <t>Edwin Gonzalo Sigcha Ochoa</t>
  </si>
  <si>
    <t>0000309</t>
  </si>
  <si>
    <t>1708654296001</t>
  </si>
  <si>
    <t>Empresa Electrica Regional Centro Sur C.A.</t>
  </si>
  <si>
    <t>Planillas de luz por el mes de enero del 2015</t>
  </si>
  <si>
    <t>01518646437</t>
  </si>
  <si>
    <t>0190003809001</t>
  </si>
  <si>
    <t>000036611</t>
  </si>
  <si>
    <t>QBE Seguros Colonial S. A.</t>
  </si>
  <si>
    <t>C/P 8600</t>
  </si>
  <si>
    <t>C/P 8603</t>
  </si>
  <si>
    <t>1791240014001</t>
  </si>
  <si>
    <t>Extension de vigencia por 60 dias del programa de Seguros Bienal</t>
  </si>
  <si>
    <t>C/P 8590</t>
  </si>
  <si>
    <t>Instalación de licencias de antivirus para computadores de uso en la Fundación.</t>
  </si>
  <si>
    <t>0000889</t>
  </si>
  <si>
    <t>0104463518001</t>
  </si>
  <si>
    <t>Huiracocha Zhunaula Gustavo Eduardo</t>
  </si>
  <si>
    <t>C/P 8589</t>
  </si>
  <si>
    <t>Ortega Bravo Ana María</t>
  </si>
  <si>
    <t>Arriendo de local para bodegas del 19 de enero al 19 de febrero del 2015.</t>
  </si>
  <si>
    <t>0000295</t>
  </si>
  <si>
    <t>0101626307001</t>
  </si>
  <si>
    <t>C/P 8588</t>
  </si>
  <si>
    <t>Envío de catálogos de la 12Bienal a artistas, curadores y discursivos participantes en la 12 Bienal.</t>
  </si>
  <si>
    <t>Empresa Pública Correos del Ecuador CDE EP</t>
  </si>
  <si>
    <t>000004142</t>
  </si>
  <si>
    <t>1768042620001</t>
  </si>
  <si>
    <t>C/P 8587</t>
  </si>
  <si>
    <t>Desactivador electromagnetico para libros del Centro de Documentación de la Fundación Bienal de Cuenca.</t>
  </si>
  <si>
    <t>0000891</t>
  </si>
  <si>
    <t>C/P 8586</t>
  </si>
  <si>
    <t>Envío de catálogos de la 12Bienal a empresas e instituciones auspiciantes de la 12 Edición.</t>
  </si>
  <si>
    <t>000004097</t>
  </si>
  <si>
    <t>C/P 8623</t>
  </si>
  <si>
    <t>Planillas de luz por el mes de febrero del 2015</t>
  </si>
  <si>
    <t>015540164</t>
  </si>
  <si>
    <t>C/P 8618</t>
  </si>
  <si>
    <t>0000302</t>
  </si>
  <si>
    <t>0190357694001</t>
  </si>
  <si>
    <t>Fundación Municipal Bienal de Cuenca</t>
  </si>
  <si>
    <t>Suscripción de la Revista Arte y Parte desde la 115 a la 120.</t>
  </si>
  <si>
    <t>C/P 8606</t>
  </si>
  <si>
    <t>0000298</t>
  </si>
  <si>
    <t>000001182</t>
  </si>
  <si>
    <t>0190097595001</t>
  </si>
  <si>
    <t>Papeleria Monsalve Cia. Ltda.</t>
  </si>
  <si>
    <t>C/P 8625</t>
  </si>
  <si>
    <t>Compra de pizarrón de 1 m de ancho x 1.20 de alto para direccion</t>
  </si>
  <si>
    <t>C/P 8619</t>
  </si>
  <si>
    <t>Pasaje aereo Cuenca- Quito- Cuenca para Director Ejecutivo de la Bienal Cristóbal Zapatta</t>
  </si>
  <si>
    <t>Ecuavive Cia. Ltda.</t>
  </si>
  <si>
    <t>0008439</t>
  </si>
  <si>
    <t>1792057183001</t>
  </si>
  <si>
    <t>C/P 8620</t>
  </si>
  <si>
    <t>Compra de suministros para uso administrativo durante el año 2015</t>
  </si>
  <si>
    <t>000014083</t>
  </si>
  <si>
    <t>1790732657001</t>
  </si>
  <si>
    <t>Compañía general de Comercio COGECOMSA S.A.</t>
  </si>
  <si>
    <t>Utiles de limpieza para mantenimiento del local de la Fundación</t>
  </si>
  <si>
    <t>0011230</t>
  </si>
  <si>
    <t>Villavicencio Quizphi Diana Ximena</t>
  </si>
  <si>
    <t>0102739521001</t>
  </si>
  <si>
    <t>0011262</t>
  </si>
  <si>
    <t>0024879</t>
  </si>
  <si>
    <t>C/P 8613</t>
  </si>
  <si>
    <t>1713830618001</t>
  </si>
  <si>
    <t>Pinzon Jumbo Luis Francisco</t>
  </si>
  <si>
    <t>Compra de cartuchos para utilizacion impresoras de la Fundación</t>
  </si>
  <si>
    <t>C/P 8604</t>
  </si>
  <si>
    <t>Extension de vigencia por 30 dias del programa de Seguros Bienal</t>
  </si>
  <si>
    <t>000037037</t>
  </si>
  <si>
    <t>portal</t>
  </si>
  <si>
    <t>C/P 8622</t>
  </si>
  <si>
    <t>0160050020001</t>
  </si>
  <si>
    <t>Empresa Pública Municipal de Telecomunicaciones, agua potable, alcantarillado y saneamiento de Cuenca E.P.</t>
  </si>
  <si>
    <t>Consumo de agua potable por el mes de enero del 2015</t>
  </si>
  <si>
    <t>006395628</t>
  </si>
  <si>
    <t>Consumo de Internet por el mes de febrero del 2015</t>
  </si>
  <si>
    <t>006476111</t>
  </si>
  <si>
    <t>006538004</t>
  </si>
  <si>
    <t>Consumo del telefono No. 2834253 de la Fundación por el mes de febrero del 2015</t>
  </si>
  <si>
    <t>Consumo del telefono No. 2831879 de la Fundación por el mes de febrero 2015</t>
  </si>
  <si>
    <t>006536457</t>
  </si>
  <si>
    <t>006544399</t>
  </si>
  <si>
    <t>Consumo del telefono No. 2843965 de la Fundación por el mes de febrero 2015</t>
  </si>
  <si>
    <t>Consumo del telefono No. 2831778 de la Fundación por el mes de febrero 2015</t>
  </si>
  <si>
    <t>006545723</t>
  </si>
  <si>
    <t>Consumo del telefono No. 2846054 de la Fundación por el mes de febrero del 2015</t>
  </si>
  <si>
    <t>006541455</t>
  </si>
  <si>
    <t>Consumo del telefono No. 2839688 de la Fundación por el mes de febrero 2015</t>
  </si>
  <si>
    <t>Consumo del telefono No. 2837047 de la Fundación por el mes de febrero 2015</t>
  </si>
  <si>
    <t>006539833</t>
  </si>
  <si>
    <t>014832852</t>
  </si>
  <si>
    <t>Planilla de energía electrica por el mes de diciembre del 2014</t>
  </si>
  <si>
    <t>C/P 8584</t>
  </si>
  <si>
    <t>006201703</t>
  </si>
  <si>
    <t>Consumo del telefono No. 2831879 de la Fundación por el mes de enero 2015</t>
  </si>
  <si>
    <t>C/P 8602</t>
  </si>
  <si>
    <t>Consumo de Internet por el mes de enero del 2015</t>
  </si>
  <si>
    <t>006144940</t>
  </si>
  <si>
    <t>006203258</t>
  </si>
  <si>
    <t>Consumo del telefono No. 2834253 de la Fundación por el mes de enero del 2015</t>
  </si>
  <si>
    <t>006209700</t>
  </si>
  <si>
    <t>Consumo del telefono No. 2843965 de la Fundación por el mes de enero 2015</t>
  </si>
  <si>
    <t>006201633</t>
  </si>
  <si>
    <t>Consumo del telefono No. 2831778 de la Fundación por el mes de enero 2015</t>
  </si>
  <si>
    <t>006211030</t>
  </si>
  <si>
    <t>Consumo del telefono No. 2846054 de la Fundación por el mes de enero del 2015</t>
  </si>
  <si>
    <t>006206728</t>
  </si>
  <si>
    <t>Consumo del telefono No. 2839688 de la Fundación por el mes de enero 2015</t>
  </si>
  <si>
    <t>Consumo del telefono No. 2837047 de la Fundación por el mes de enero 2015</t>
  </si>
  <si>
    <t>006205096</t>
  </si>
  <si>
    <t>006060604</t>
  </si>
  <si>
    <t>Consumo de agua potable por el mes de diciembre del 2014</t>
  </si>
  <si>
    <t>Envío de Catálogos a artistas ecuatorianos participantes en la 12Bienal de Cuenca.</t>
  </si>
  <si>
    <t>C/P 8601</t>
  </si>
  <si>
    <t>Empresa Publica Correos del Ecuador CDE EP</t>
  </si>
  <si>
    <t>000004302</t>
  </si>
  <si>
    <t>Pintura preparada para adecuar sala de exposicion Salon del Pueblo exposicion "Cultura y Exilio" de Oscar Schwarz</t>
  </si>
  <si>
    <t>C/P 8642</t>
  </si>
  <si>
    <t>Salvador Pacheco Mora</t>
  </si>
  <si>
    <t>000002105</t>
  </si>
  <si>
    <t>0190048365001</t>
  </si>
  <si>
    <t>C/P 8641</t>
  </si>
  <si>
    <t>Omnitron Electrica Cia. Ltda.</t>
  </si>
  <si>
    <t>Servicio de monitoreo y patrullaje semestral de abril a septiembre del 2015 para bodega y casa Bienal.</t>
  </si>
  <si>
    <t>0113306</t>
  </si>
  <si>
    <t>0190167615001</t>
  </si>
  <si>
    <t>0113309</t>
  </si>
  <si>
    <t>Consumo de energía electrica por el mes de marzo del 2015</t>
  </si>
  <si>
    <t>C/P 8640</t>
  </si>
  <si>
    <t>0061730</t>
  </si>
  <si>
    <t>C/P 8639</t>
  </si>
  <si>
    <t>C/P 8638</t>
  </si>
  <si>
    <t>006872561</t>
  </si>
  <si>
    <t>Consumo del telefono No. 2831879 de la Fundación por el mes de marzo 2015</t>
  </si>
  <si>
    <t>Consumo de Internet por el mes de marzo del 2015</t>
  </si>
  <si>
    <t>Consumo de agua potable por el mes de febrero del 2015</t>
  </si>
  <si>
    <t>006731596</t>
  </si>
  <si>
    <t>Consumo del telefono No. 2846054 de la Fundación por el mes de marzo del 2015</t>
  </si>
  <si>
    <t>006881800</t>
  </si>
  <si>
    <t>Consumo del telefono No. 2839688 de la Fundación por el mes de marzo 2015</t>
  </si>
  <si>
    <t>006877545</t>
  </si>
  <si>
    <t>Consumo del telefono No. 2837047 de la Fundación por el mes de marzo 2015</t>
  </si>
  <si>
    <t>006875923</t>
  </si>
  <si>
    <t>Consumo del telefono No. 2831778 de la Fundación por el mes de marzo 2015</t>
  </si>
  <si>
    <t>006872492</t>
  </si>
  <si>
    <t>Consumo del telefono No. 2843965 de la Fundación por el mes de marzo 2015</t>
  </si>
  <si>
    <t>006880478</t>
  </si>
  <si>
    <t>Consumo del telefono No. 2834253 de la Fundación por el mes de marzo del 2015</t>
  </si>
  <si>
    <t>006874097</t>
  </si>
  <si>
    <t>Envio de correspondencia nacional a Guayaquil e internacional a Brasil por el mes de marzo del 2015.</t>
  </si>
  <si>
    <t>C/P 8635</t>
  </si>
  <si>
    <t>000004551</t>
  </si>
  <si>
    <t>C/P 8629</t>
  </si>
  <si>
    <t>Pasaje aereo Cuenca- Guayaquil - Cuenca para Director Ejecutivo de la Bienal Cristóbal Zapatta</t>
  </si>
  <si>
    <t>Surviajes Cia. Ltda.</t>
  </si>
  <si>
    <t>0035133</t>
  </si>
  <si>
    <t>0190131572001</t>
  </si>
  <si>
    <t>0035134</t>
  </si>
  <si>
    <t>C/P 8626</t>
  </si>
  <si>
    <t>Reembolso almuerzo en Guayaquil con curador brasileño Marcio Tavares.</t>
  </si>
  <si>
    <t>000074993</t>
  </si>
  <si>
    <t>0992760915001</t>
  </si>
  <si>
    <t>La Doña Internacional DOÑAMAFE S.A.</t>
  </si>
  <si>
    <t>000002744</t>
  </si>
  <si>
    <t>Compra de pintura para adecuación de casa de la Bienal.</t>
  </si>
  <si>
    <t>0006566</t>
  </si>
  <si>
    <t>0190326241001</t>
  </si>
  <si>
    <t>Exaprint Cia. Ltda.</t>
  </si>
  <si>
    <t>Adhesivo ploteado color negro y color blanco mas instalacion en el Salon del Pueblo Exposicion "Cultura y Exilio".</t>
  </si>
  <si>
    <t>0000304</t>
  </si>
  <si>
    <t>C/P 8647</t>
  </si>
  <si>
    <t>Arriendo de local para bodega del 19 de abril al 19 de mayo del 2015</t>
  </si>
  <si>
    <t>C/P 8628</t>
  </si>
  <si>
    <t>Arriendo de local para bodega del 19 de marzo al 19 de abril del 2015</t>
  </si>
  <si>
    <t>0000301</t>
  </si>
  <si>
    <t>Arriendo de local para bodega del 19 de febrero al 19 de marzo del 2015</t>
  </si>
  <si>
    <t xml:space="preserve">006536386 </t>
  </si>
  <si>
    <t>0000429</t>
  </si>
  <si>
    <t>0102287067001</t>
  </si>
  <si>
    <t>Fernando Eduardo Falconi Abad</t>
  </si>
  <si>
    <t>C/P 8643</t>
  </si>
  <si>
    <t>Proyecto Taller de Cartografias contextuales Cuenca 2015</t>
  </si>
  <si>
    <t>000038205</t>
  </si>
  <si>
    <t>QBE Seguros Colonial</t>
  </si>
  <si>
    <t>Poliza de seguros desde el 01/04/2015 al 30/06/2015</t>
  </si>
  <si>
    <t>C/P 8658</t>
  </si>
  <si>
    <t>000000691</t>
  </si>
  <si>
    <t>C/P 8659</t>
  </si>
  <si>
    <t>Copiadora Ecuatoriana Cia. Ltda.</t>
  </si>
  <si>
    <t>Servicio de copiadora de acuerdo a convenio con Ricoh</t>
  </si>
  <si>
    <t>C/P 8660</t>
  </si>
  <si>
    <t>007142856</t>
  </si>
  <si>
    <t>Consumo de Internet por el mes de abril del 2015</t>
  </si>
  <si>
    <t>Consumo de agua potable por el mes de marzo del 2015</t>
  </si>
  <si>
    <t>007209118</t>
  </si>
  <si>
    <t>Consumo del telefono No. 2831879 de la Fundación por el mes de abril 2015</t>
  </si>
  <si>
    <t>Consumo de agua potable por el mes de abril del 2015</t>
  </si>
  <si>
    <t>Consumo del telefono No. 2834253 de la Fundación por el mes de abril del 2015</t>
  </si>
  <si>
    <t>007210647</t>
  </si>
  <si>
    <t>Consumo del telefono No. 2843965 de la Fundación por el mes de mayo 2015</t>
  </si>
  <si>
    <t>007217000</t>
  </si>
  <si>
    <t>007209048</t>
  </si>
  <si>
    <t>007218314</t>
  </si>
  <si>
    <t>Consumo del telefono No. 2846054 de la Fundación por el mes de abril del 2015</t>
  </si>
  <si>
    <t>007214089</t>
  </si>
  <si>
    <t>Consumo del telefono No. 2839688 de la Fundación por el mes de abril 2015</t>
  </si>
  <si>
    <t>007212472</t>
  </si>
  <si>
    <t>Consumo del telefono No. 2837047 de la Fundación por el mes de mayo 2015</t>
  </si>
  <si>
    <t>C/P 8661</t>
  </si>
  <si>
    <t>Planillas de luz por el mes de abril del 2015</t>
  </si>
  <si>
    <t>0068234</t>
  </si>
  <si>
    <t>C/P 8662</t>
  </si>
  <si>
    <t>C/P 8663</t>
  </si>
  <si>
    <t>C/P 8665</t>
  </si>
  <si>
    <t>Pasaje aereo Guayaquil Cuenca Guayaquil para Saidel Brito quién dicta el programa de formación artística.</t>
  </si>
  <si>
    <t>Soleil Viajes Cia. Ltda.</t>
  </si>
  <si>
    <t>0190166864001</t>
  </si>
  <si>
    <t>0017134</t>
  </si>
  <si>
    <t>C/P 8666</t>
  </si>
  <si>
    <t>Brito Lorenzo Saidel</t>
  </si>
  <si>
    <t>000000585</t>
  </si>
  <si>
    <t>Diseño del Proyecto Formación Artistica "Fuera de Clase"</t>
  </si>
  <si>
    <t>C/P 8667</t>
  </si>
  <si>
    <t>Computador IMAC 27" para departamento de comunicación</t>
  </si>
  <si>
    <t>Corderoca Cia. Ltda.</t>
  </si>
  <si>
    <t>0022213</t>
  </si>
  <si>
    <t>0190348539001</t>
  </si>
  <si>
    <t>C/P 8668</t>
  </si>
  <si>
    <t>Servicio técnico revision y diagnostico de un proyector EPSON</t>
  </si>
  <si>
    <t>0000975</t>
  </si>
  <si>
    <t>C/P 8669</t>
  </si>
  <si>
    <t>Tecnodigi Cia. Ltda.</t>
  </si>
  <si>
    <t>000012001</t>
  </si>
  <si>
    <t>0190345963001</t>
  </si>
  <si>
    <t>Microfono inalambrico geminis para eventos de la Bienal</t>
  </si>
  <si>
    <t>C/P 8670</t>
  </si>
  <si>
    <t>0000977</t>
  </si>
  <si>
    <t>Material electrico y adecuación de iluminacion en oficinas de la Fundación.</t>
  </si>
  <si>
    <t>C/P 8672</t>
  </si>
  <si>
    <t>0000978</t>
  </si>
  <si>
    <t>Pedestales de mesa stagg para eventos y conferencias bienal</t>
  </si>
  <si>
    <t>Ñauta Guadalupe del Carmen</t>
  </si>
  <si>
    <t>000172</t>
  </si>
  <si>
    <t>C/P 8678</t>
  </si>
  <si>
    <t>0102211299001</t>
  </si>
  <si>
    <t>Servicio de degustacion para evento Noche de los Museos</t>
  </si>
  <si>
    <t>C/P 8681</t>
  </si>
  <si>
    <t>Arriendo de local para bodega del 19 de mayo al 19 de junio del 2015</t>
  </si>
  <si>
    <t>0000307</t>
  </si>
  <si>
    <t>C/P 8683</t>
  </si>
  <si>
    <t>Fundacion Municipal Bienal de Cuenca</t>
  </si>
  <si>
    <t>Servicios profesionales en el proyecto "Fuera de Clase" para Rubens Mano.</t>
  </si>
  <si>
    <t>C/P 8686</t>
  </si>
  <si>
    <t>Pasaje aereo Cuenca Guayaquil Cuenca para Rubens Mano para dictar taller Fuera de Clase en la Bienal.</t>
  </si>
  <si>
    <t>0008749</t>
  </si>
  <si>
    <t>C/P 8689</t>
  </si>
  <si>
    <t>Adecuacion electrica de luminarias de oficinas de la Bienal</t>
  </si>
  <si>
    <t>0000979</t>
  </si>
  <si>
    <t>C/P 8690</t>
  </si>
  <si>
    <t>Correos del Ecuador</t>
  </si>
  <si>
    <t>Envío de correspondencia nacional e internacional durante mayo 2015.</t>
  </si>
  <si>
    <t>000004869</t>
  </si>
  <si>
    <t>Planillas de luz por el mes de mayo del 2015</t>
  </si>
  <si>
    <t>C/P 8693</t>
  </si>
  <si>
    <t>0076514</t>
  </si>
  <si>
    <t>C/P 8694</t>
  </si>
  <si>
    <t>007548804</t>
  </si>
  <si>
    <t>Consumo del telefono No. 2834253 de la Fundación por el mes de mayo del 2015</t>
  </si>
  <si>
    <t>007547278</t>
  </si>
  <si>
    <t>Consumo del telefono No. 2831879 de la Fundación por el mes de mayo 2015</t>
  </si>
  <si>
    <t>007555156</t>
  </si>
  <si>
    <t>Consumo del telefono No. 2831778 de la Fundación por el mes de mayo 2015</t>
  </si>
  <si>
    <t>Consumo del telefono No. 2831778 de la Fundación por el mes de abril 2015</t>
  </si>
  <si>
    <t>Consumo del telefono No. 2843965 de la Fundación por el mes de abril 2015</t>
  </si>
  <si>
    <t>Consumo del telefono No. 2837047 de la Fundación por el mes de abril 2015</t>
  </si>
  <si>
    <t>007547209</t>
  </si>
  <si>
    <t>Consumo del telefono No. 2846054 de la Fundación por el mes de mayo del 2015</t>
  </si>
  <si>
    <t>007552237</t>
  </si>
  <si>
    <t>Consumo del telefono No. 2839688 de la Fundación por el mes de mayo 2015</t>
  </si>
  <si>
    <t>007550624</t>
  </si>
  <si>
    <t>007404926</t>
  </si>
  <si>
    <t>007450507</t>
  </si>
  <si>
    <t>Consumo de Internet por el mes de mayo del 2015</t>
  </si>
  <si>
    <t>Arriendo de local para bodega del 19 de junio al 19 de julio del 2015</t>
  </si>
  <si>
    <t>0000308</t>
  </si>
  <si>
    <t>C/P 8695</t>
  </si>
  <si>
    <t>C/P 8697</t>
  </si>
  <si>
    <t>C/P 8701</t>
  </si>
  <si>
    <t>Honorarios a artista del proyecto Fuera de Clase</t>
  </si>
  <si>
    <t>000000586</t>
  </si>
  <si>
    <t>0923972350001</t>
  </si>
  <si>
    <t>Honorarios a instructor del proyecto Fuera de Clase</t>
  </si>
  <si>
    <t>C/P 8707</t>
  </si>
  <si>
    <t>000000402</t>
  </si>
  <si>
    <t>Transporte de aeropuerto hotel aeropuerto en Quito para Director</t>
  </si>
  <si>
    <t>C/P 8696</t>
  </si>
  <si>
    <t>C/P 8700</t>
  </si>
  <si>
    <t>0000474</t>
  </si>
  <si>
    <t>0104031505001</t>
  </si>
  <si>
    <t>Coronel Ochoa Hernan Ramiro</t>
  </si>
  <si>
    <t>Compra de Router y Swithc para la Bienal de Cuenca</t>
  </si>
  <si>
    <t>0000475</t>
  </si>
  <si>
    <t>Mantenimiento de equipos informaticos</t>
  </si>
  <si>
    <t>C/P 8714</t>
  </si>
  <si>
    <t>0042460</t>
  </si>
  <si>
    <t>0190320340001</t>
  </si>
  <si>
    <t>CONTRATUDOSSA</t>
  </si>
  <si>
    <t>Servicio de transporte City Tour Evento Paraísos Perdidos</t>
  </si>
  <si>
    <t>Velez Muñoz Francisco Xavier</t>
  </si>
  <si>
    <t>000000121</t>
  </si>
  <si>
    <t>0103789665001</t>
  </si>
  <si>
    <t>0006748</t>
  </si>
  <si>
    <t>C/P 8715</t>
  </si>
  <si>
    <t>Cambio de imagen Roll up en pet banners</t>
  </si>
  <si>
    <t>0001055</t>
  </si>
  <si>
    <t>Lampara para proyector Epson (siniestro)</t>
  </si>
  <si>
    <t>C/P 8716</t>
  </si>
  <si>
    <t>Nº</t>
  </si>
  <si>
    <t xml:space="preserve">TIPO DE COMPRA </t>
  </si>
  <si>
    <t>CODIGO CPC</t>
  </si>
  <si>
    <t>OBJETO DE CONTRATACION</t>
  </si>
  <si>
    <t>QUIEN AUTORIZA LA COMPRA</t>
  </si>
  <si>
    <t>Nº DE FACTURA</t>
  </si>
  <si>
    <t>FECHA DE EMSION DE FACTURA</t>
  </si>
  <si>
    <t>MONTO FACTURA</t>
  </si>
  <si>
    <t>PROVEEDOR</t>
  </si>
  <si>
    <t>RUC</t>
  </si>
  <si>
    <t xml:space="preserve">FACTURAS MES DE ABRIL 2015 </t>
  </si>
  <si>
    <t xml:space="preserve">FACTURAS MES DE MAYO 2015 </t>
  </si>
  <si>
    <t>Director Ejecutivo</t>
  </si>
  <si>
    <t xml:space="preserve">FACTURAS MES DE JUNIO 2015 </t>
  </si>
  <si>
    <t>RUC: 0190357694001</t>
  </si>
  <si>
    <t>RAZON SOCIAL: FUNDACIÓN MUNICIPAL BIENAL DE CUENCA</t>
  </si>
  <si>
    <t>REPORTE TRIMESTRAL DE INFIMAS CUANTIAS (ABRIL, MAYO, JUNIO 2015)</t>
  </si>
  <si>
    <t>Servicio</t>
  </si>
  <si>
    <t>Seguros</t>
  </si>
  <si>
    <t>Bien</t>
  </si>
  <si>
    <t>servicio</t>
  </si>
  <si>
    <t>Arrendamiento</t>
  </si>
  <si>
    <t>1790189163001</t>
  </si>
  <si>
    <t>DOC. PAGO</t>
  </si>
  <si>
    <t>7556471</t>
  </si>
  <si>
    <t xml:space="preserve">FACTURAS MES DE JULIO 2015 </t>
  </si>
  <si>
    <t>REPORTE TRIMESTRAL DE INFIMAS CUANTIAS (JULIO, AGOSTO, SEPTIEMBRE 2015)</t>
  </si>
  <si>
    <t>herramientas fungibles</t>
  </si>
  <si>
    <t>000043266</t>
  </si>
  <si>
    <t>0190094057001</t>
  </si>
  <si>
    <t>Rootours S.A.</t>
  </si>
  <si>
    <t>Presentación musical evento Paraísos Perdidos</t>
  </si>
  <si>
    <t>C/P 8718</t>
  </si>
  <si>
    <t>Pasaje aereo Cuenca - Quito- Cuenca para Director Ejecutivo, reuniones con Ministerio.</t>
  </si>
  <si>
    <t>000043265</t>
  </si>
  <si>
    <t>C/P 8721</t>
  </si>
  <si>
    <t>Servicio de canguil (500) para evento "Paraísos Perdidos"</t>
  </si>
  <si>
    <t>El Surtido Cia. Ltda.</t>
  </si>
  <si>
    <t>SERVICIO</t>
  </si>
  <si>
    <t>BIEN</t>
  </si>
  <si>
    <t>0170092</t>
  </si>
  <si>
    <t>0190054683001</t>
  </si>
  <si>
    <t>C/P 8722</t>
  </si>
  <si>
    <t xml:space="preserve">Compra de caja amplificada robrom </t>
  </si>
  <si>
    <t>C/P 8723</t>
  </si>
  <si>
    <t>Servicio de energía electrica por el mes junio del 2015.</t>
  </si>
  <si>
    <t>1410658</t>
  </si>
  <si>
    <t>007890312</t>
  </si>
  <si>
    <t>Consumo del telefono No. 2834253 de la Fundación por el mes de junio del 2015</t>
  </si>
  <si>
    <t>C/P 8724</t>
  </si>
  <si>
    <t>007888794</t>
  </si>
  <si>
    <t>Consumo del telefono No. 2831879 de la Fundación por el mes de junio 2015</t>
  </si>
  <si>
    <t>007896642</t>
  </si>
  <si>
    <t>Consumo del telefono No. 2843965 de la Fundación por el mes de junio 2015</t>
  </si>
  <si>
    <t>Consumo del telefono No. 2831778 de la Fundación por el mes de junio 2015</t>
  </si>
  <si>
    <t>007888726</t>
  </si>
  <si>
    <t>Consumo del telefono No. 2846054 de la Fundación por el mes de junio del 2015</t>
  </si>
  <si>
    <t>007897958</t>
  </si>
  <si>
    <t>Consumo del telefono No. 2839688 de la Fundación por el mes de junio 2015</t>
  </si>
  <si>
    <t>007893734</t>
  </si>
  <si>
    <t>007892124</t>
  </si>
  <si>
    <t>Consumo del telefono No. 2837047 de la Fundación por el mes de junio 2015</t>
  </si>
  <si>
    <t>007746470</t>
  </si>
  <si>
    <t>Consumo de agua potable por el mes de mayo del 2015</t>
  </si>
  <si>
    <t>Consumo de Internet por el mes de junio del 2015</t>
  </si>
  <si>
    <t>007791809</t>
  </si>
  <si>
    <t>000000002</t>
  </si>
  <si>
    <t>0103948469001</t>
  </si>
  <si>
    <t>Coka Pizarro Daniel Fernando</t>
  </si>
  <si>
    <t>C/P 8726</t>
  </si>
  <si>
    <t>0001678</t>
  </si>
  <si>
    <t>0104045471001</t>
  </si>
  <si>
    <t>Machado Gutierrez Maria Jose</t>
  </si>
  <si>
    <t>Minchalo Muñoz Dani Fabián</t>
  </si>
  <si>
    <t>0000053</t>
  </si>
  <si>
    <t>0104782370001</t>
  </si>
  <si>
    <t>Serrano Andrade Claudia Lorena</t>
  </si>
  <si>
    <t>00000199</t>
  </si>
  <si>
    <t>0102270949001</t>
  </si>
  <si>
    <t>Proyecto Paraísos Perdidos Grupo Candilejas</t>
  </si>
  <si>
    <t>Proyecto Paraísos Perdidos Grupo Alhambra.</t>
  </si>
  <si>
    <t>Proyecto Paraísos Perdidos Grupo Cine 9 de Octubre.</t>
  </si>
  <si>
    <t>Proyecto Paraísos Perdidos Grupo Cine Cuenca.</t>
  </si>
  <si>
    <t>0000107</t>
  </si>
  <si>
    <t>0104783261001</t>
  </si>
  <si>
    <t>Gonzalez Ortega Maria Gabriela</t>
  </si>
  <si>
    <t>Proyecto Paraísos Perdidos Grupo Teatro Lux.</t>
  </si>
  <si>
    <t>Peralta Castillo Priscila Gardenia</t>
  </si>
  <si>
    <t>Proyecto Paraísos Perdidos Grupo Cine España.</t>
  </si>
  <si>
    <t>0000101</t>
  </si>
  <si>
    <t>0105155188001</t>
  </si>
  <si>
    <t>0000311</t>
  </si>
  <si>
    <t>Ortega Bravo Ana Maria</t>
  </si>
  <si>
    <t>Arriendo de bodegas de la institución del 19 de julio al 19 de agosto del 2015.</t>
  </si>
  <si>
    <t>C/P 8730</t>
  </si>
  <si>
    <t>C/P 8731</t>
  </si>
  <si>
    <t>Impresión de 30 afiches para difusion de Cines Paraísos Perdidos.</t>
  </si>
  <si>
    <t>0000708</t>
  </si>
  <si>
    <t>0103832481001</t>
  </si>
  <si>
    <t>Chapa Culcay Esteban Fernando</t>
  </si>
  <si>
    <t>C/P 8720</t>
  </si>
  <si>
    <t>Impresión de 1000 tripticos para difusión de eventos paraísos perdidos.</t>
  </si>
  <si>
    <t>000241939</t>
  </si>
  <si>
    <t>0190043797001</t>
  </si>
  <si>
    <t>Monsalve Moreno Cia. Ltda.</t>
  </si>
  <si>
    <t>C/P 8728</t>
  </si>
  <si>
    <t>000006886</t>
  </si>
  <si>
    <t>0102481686001</t>
  </si>
  <si>
    <t xml:space="preserve">Carpio Iglesias Maria Priscila </t>
  </si>
  <si>
    <t>Servicio de degustación para evento paraísos perdidos.</t>
  </si>
  <si>
    <t>C/P 8727</t>
  </si>
  <si>
    <t>C/P 8741</t>
  </si>
  <si>
    <t>Dispositivos (2) biometricos para manejo de pagos interbancarios.</t>
  </si>
  <si>
    <t>Banco Central del Ecuador</t>
  </si>
  <si>
    <t>000001013</t>
  </si>
  <si>
    <t>C/P 8745</t>
  </si>
  <si>
    <t>Extension de vigencia de la Póliza de seguros para bienes de la fundación.</t>
  </si>
  <si>
    <t>QBE Seguros Colonial S.A.</t>
  </si>
  <si>
    <t>000039884</t>
  </si>
  <si>
    <t>C/P 8750</t>
  </si>
  <si>
    <t>Pendon para fachada y adhesivos para vitrinas, señaletica de la XIII Bienal.</t>
  </si>
  <si>
    <t>000103248</t>
  </si>
  <si>
    <t>0190168417001</t>
  </si>
  <si>
    <t>Señalex Cia. Ltda.</t>
  </si>
  <si>
    <t>C/P 8751</t>
  </si>
  <si>
    <t>Consumo del telefono No. 2834253 de la Fundación por el mes de julio del 2015</t>
  </si>
  <si>
    <t>008233127</t>
  </si>
  <si>
    <t>008231619</t>
  </si>
  <si>
    <t>008239434</t>
  </si>
  <si>
    <t>Consumo del telefono No. 2846054 de la Fundación por el mes de julio del 2015</t>
  </si>
  <si>
    <t>Consumo del telefono No. 2839688 de la Fundación por el mes de julio 2015</t>
  </si>
  <si>
    <t>008231550</t>
  </si>
  <si>
    <t>Consumo del telefono No. 2843965 de la Fundación por el mes de julio 2015</t>
  </si>
  <si>
    <t>008240742</t>
  </si>
  <si>
    <t>Consumo del telefono No. 2837047 de la Fundación por el mes de julio 2015</t>
  </si>
  <si>
    <t>008236533</t>
  </si>
  <si>
    <t>Consumo del telefono No. 2831778 de la Fundación por el mes de julio 2015</t>
  </si>
  <si>
    <t>Consumo del telefono No. 2831879 de la Fundación por el mes de julio 2015</t>
  </si>
  <si>
    <t>008234935</t>
  </si>
  <si>
    <t>008088067</t>
  </si>
  <si>
    <t>Consumo de agua potable por el mes de junio del 2015</t>
  </si>
  <si>
    <t>Consumo de Internet por el mes de julio del 2015</t>
  </si>
  <si>
    <t>008134664</t>
  </si>
  <si>
    <t>Servicio de energía electrica por el mes julio del 2015.</t>
  </si>
  <si>
    <t>0032570</t>
  </si>
  <si>
    <t>0190056783001</t>
  </si>
  <si>
    <t>Turisa Cuenca Cia. Ltda.</t>
  </si>
  <si>
    <t>C/P 8754</t>
  </si>
  <si>
    <t>Pasaje aereo Cuenca - GYE- Cuenca para Director Ejecutivo, para  reuniones.</t>
  </si>
  <si>
    <t>C/P 8734</t>
  </si>
  <si>
    <t>000000704</t>
  </si>
  <si>
    <t>0103557385001</t>
  </si>
  <si>
    <t>Whazima Monne María Melina</t>
  </si>
  <si>
    <t>Producción laboratorio de performance "Efimeracion" desarrollado del 18 al 21 de mayo proyecto Cuerpo Pacífico.</t>
  </si>
  <si>
    <t>0001060</t>
  </si>
  <si>
    <t>Lampara proyector Optoma x600, repuesto por el seguro.</t>
  </si>
  <si>
    <t>000004618</t>
  </si>
  <si>
    <t>0190007049001</t>
  </si>
  <si>
    <t>El Tiempo Cia. Ltda.</t>
  </si>
  <si>
    <t>C/P 8742</t>
  </si>
  <si>
    <t>Difusión de evento Paraísos Perdidos</t>
  </si>
  <si>
    <t>0000314</t>
  </si>
  <si>
    <t>Arriendo de bodegas de la institución del 19 de agosto al 19 de septiembre del 2015.</t>
  </si>
  <si>
    <t>C/P 8762</t>
  </si>
  <si>
    <t>C/P 8765</t>
  </si>
  <si>
    <t>0036376</t>
  </si>
  <si>
    <t>Sur Viajes Cia. Ltda.</t>
  </si>
  <si>
    <t>C/P 8766</t>
  </si>
  <si>
    <t>0036375</t>
  </si>
  <si>
    <t>Pasaje aereo internacional para James Oles para la XIII Bienal.</t>
  </si>
  <si>
    <t>C/P 8764</t>
  </si>
  <si>
    <t>0242027</t>
  </si>
  <si>
    <t xml:space="preserve">FACTURAS MES DE AGOSTO 2015 </t>
  </si>
  <si>
    <t xml:space="preserve">FACTURAS MES DE SEPTIEMBRE 2015 </t>
  </si>
  <si>
    <t>edicion</t>
  </si>
  <si>
    <t>Servicio de desayuno para sesion de Directorio de la fundación del 11 de agosto del 2015</t>
  </si>
  <si>
    <t>C/P 8783</t>
  </si>
  <si>
    <t>000043235</t>
  </si>
  <si>
    <t>0102441458001</t>
  </si>
  <si>
    <t>Hernandez Bizzotto Daniel Angel</t>
  </si>
  <si>
    <t>Narvaez Narvaez Walter Geovanny</t>
  </si>
  <si>
    <t>0000055</t>
  </si>
  <si>
    <t>0104391586001</t>
  </si>
  <si>
    <t>Seguimiento de la edición del documental y redacción del texto para el catálogo "Paraísos Perdidos".</t>
  </si>
  <si>
    <t>Lazo Barco Marcos Javier</t>
  </si>
  <si>
    <t>Registro fotografico para uso en exhibición y libro catálogo Sola Franco</t>
  </si>
  <si>
    <t>0000535</t>
  </si>
  <si>
    <t>0917826455001</t>
  </si>
  <si>
    <t>017753285</t>
  </si>
  <si>
    <t>C/P 8785</t>
  </si>
  <si>
    <t>Servicio de energía electrica por el mes agosto del 2015.</t>
  </si>
  <si>
    <t>Consumo del telefono No. 2834253 de la Fundación por el mes de agosto del 2015</t>
  </si>
  <si>
    <t>Consumo del telefono No. 2846054 de la Fundación por el mes de agosto del 2015</t>
  </si>
  <si>
    <t>Consumo del telefono No. 2839688 de la Fundación por el mes de agosto 2015</t>
  </si>
  <si>
    <t>Consumo del telefono No. 2843965 de la Fundación por el mes de agosto 2015</t>
  </si>
  <si>
    <t>Consumo del telefono No. 2837047 de la Fundación por el mes de agosto 2015</t>
  </si>
  <si>
    <t>Consumo del telefono No. 2831778 de la Fundación por el mes de agosto 2015</t>
  </si>
  <si>
    <t>Consumo del telefono No. 2831879 de la Fundación por el mes de agosto 2015</t>
  </si>
  <si>
    <t>C/P 8784</t>
  </si>
  <si>
    <t>008645521</t>
  </si>
  <si>
    <t>008644015</t>
  </si>
  <si>
    <t>008651807</t>
  </si>
  <si>
    <t>008643947</t>
  </si>
  <si>
    <t>008653114</t>
  </si>
  <si>
    <t>008648921</t>
  </si>
  <si>
    <t>008647322</t>
  </si>
  <si>
    <t>Consumo de agua potable por el mes de julio del 2015</t>
  </si>
  <si>
    <t>Consumo de Internet por el mes de agosto del 2015</t>
  </si>
  <si>
    <t>008501935</t>
  </si>
  <si>
    <t>008546959</t>
  </si>
  <si>
    <t>000000741</t>
  </si>
  <si>
    <t>0908511090001</t>
  </si>
  <si>
    <t>Bohorquez Gilbert Guido Ricardo</t>
  </si>
  <si>
    <t>Fotografia de la Obra de Eduardo Sola Franco para Catálogo de la muestra y materiales de difusión en diferentes plataformas.</t>
  </si>
  <si>
    <t>0000326</t>
  </si>
  <si>
    <t>Arriendo de bodega de la Bienal del 19 de septiembre hasta el 19 de octubre del 2015.</t>
  </si>
  <si>
    <t>C/P 8793</t>
  </si>
  <si>
    <t>C/P 8782</t>
  </si>
  <si>
    <t>000243652</t>
  </si>
  <si>
    <t>Catalogos tamaño 20 x 23 de 48 páginas en bond de 90 grs. Impresas a full color, "Catálogo DESALMADOS"</t>
  </si>
  <si>
    <t>C/P 8786</t>
  </si>
  <si>
    <t>1760002600001</t>
  </si>
  <si>
    <t>SEGUROS</t>
  </si>
  <si>
    <t>seguros</t>
  </si>
  <si>
    <t>000019649</t>
  </si>
  <si>
    <t>0990794596001</t>
  </si>
  <si>
    <t>Confianza Compañía de Seguros y Reaseguros</t>
  </si>
  <si>
    <t>C/P 8795</t>
  </si>
  <si>
    <t>Poliza de Seguro de Buen Uso del Anticipo para convenio Ministerio de Cultura para el año 2015.</t>
  </si>
  <si>
    <t>C/P 8789</t>
  </si>
  <si>
    <t>C/P 8790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</si>
</sst>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Helvetica"/>
      <family val="2"/>
    </font>
    <font>
      <b/>
      <sz val="10"/>
      <color theme="1"/>
      <name val="Helvetica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0" borderId="0" xfId="0" applyNumberFormat="1"/>
    <xf numFmtId="14" fontId="0" fillId="0" borderId="0" xfId="0" applyNumberFormat="1"/>
    <xf numFmtId="0" fontId="0" fillId="0" borderId="0" xfId="0" applyAlignment="1">
      <alignment wrapText="1"/>
    </xf>
    <xf numFmtId="0" fontId="0" fillId="0" borderId="1" xfId="0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0" borderId="0" xfId="0" applyFill="1"/>
    <xf numFmtId="49" fontId="0" fillId="0" borderId="0" xfId="0" applyNumberFormat="1" applyFill="1"/>
    <xf numFmtId="0" fontId="0" fillId="0" borderId="0" xfId="0" applyFill="1" applyAlignment="1">
      <alignment wrapText="1"/>
    </xf>
    <xf numFmtId="0" fontId="0" fillId="0" borderId="0" xfId="0" applyFill="1" applyBorder="1"/>
    <xf numFmtId="0" fontId="0" fillId="0" borderId="2" xfId="0" applyFill="1" applyBorder="1"/>
    <xf numFmtId="0" fontId="0" fillId="0" borderId="2" xfId="0" applyFill="1" applyBorder="1" applyAlignment="1">
      <alignment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/>
    </xf>
    <xf numFmtId="14" fontId="0" fillId="0" borderId="2" xfId="0" applyNumberFormat="1" applyFill="1" applyBorder="1"/>
    <xf numFmtId="49" fontId="0" fillId="0" borderId="2" xfId="0" applyNumberFormat="1" applyFill="1" applyBorder="1"/>
    <xf numFmtId="14" fontId="0" fillId="0" borderId="0" xfId="0" applyNumberFormat="1" applyFill="1" applyBorder="1"/>
    <xf numFmtId="49" fontId="0" fillId="0" borderId="0" xfId="0" applyNumberFormat="1" applyFill="1" applyBorder="1"/>
    <xf numFmtId="0" fontId="0" fillId="2" borderId="2" xfId="0" applyFill="1" applyBorder="1" applyAlignment="1">
      <alignment wrapText="1"/>
    </xf>
    <xf numFmtId="14" fontId="1" fillId="0" borderId="0" xfId="0" applyNumberFormat="1" applyFont="1" applyFill="1" applyAlignment="1">
      <alignment horizontal="center"/>
    </xf>
    <xf numFmtId="49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14" fontId="0" fillId="0" borderId="0" xfId="0" applyNumberFormat="1" applyFill="1"/>
    <xf numFmtId="0" fontId="0" fillId="0" borderId="0" xfId="0" applyBorder="1"/>
    <xf numFmtId="0" fontId="2" fillId="0" borderId="4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3" borderId="0" xfId="0" applyFill="1" applyAlignment="1">
      <alignment wrapText="1"/>
    </xf>
    <xf numFmtId="0" fontId="0" fillId="3" borderId="0" xfId="0" applyFill="1"/>
    <xf numFmtId="0" fontId="0" fillId="3" borderId="2" xfId="0" applyFill="1" applyBorder="1" applyAlignment="1">
      <alignment wrapText="1"/>
    </xf>
    <xf numFmtId="0" fontId="0" fillId="3" borderId="2" xfId="0" applyFill="1" applyBorder="1"/>
    <xf numFmtId="14" fontId="0" fillId="3" borderId="2" xfId="0" applyNumberFormat="1" applyFill="1" applyBorder="1"/>
    <xf numFmtId="49" fontId="0" fillId="3" borderId="2" xfId="0" applyNumberFormat="1" applyFill="1" applyBorder="1"/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0" fillId="3" borderId="0" xfId="0" applyFill="1" applyBorder="1"/>
    <xf numFmtId="49" fontId="0" fillId="3" borderId="0" xfId="0" applyNumberFormat="1" applyFill="1" applyBorder="1"/>
    <xf numFmtId="0" fontId="4" fillId="3" borderId="0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50"/>
  <sheetViews>
    <sheetView tabSelected="1" topLeftCell="A36" workbookViewId="0">
      <selection activeCell="E40" sqref="E40"/>
    </sheetView>
  </sheetViews>
  <sheetFormatPr baseColWidth="10" defaultRowHeight="15"/>
  <cols>
    <col min="1" max="1" width="10.7109375" style="23" bestFit="1" customWidth="1"/>
    <col min="2" max="2" width="13.7109375" style="7" customWidth="1"/>
    <col min="3" max="3" width="16.42578125" style="7" customWidth="1"/>
    <col min="4" max="4" width="34.7109375" style="6" customWidth="1"/>
    <col min="5" max="5" width="59.85546875" style="6" bestFit="1" customWidth="1"/>
    <col min="6" max="6" width="10.5703125" style="6" bestFit="1" customWidth="1"/>
    <col min="7" max="7" width="11.140625" style="6" customWidth="1"/>
    <col min="8" max="16384" width="11.42578125" style="6"/>
  </cols>
  <sheetData>
    <row r="1" spans="1:7" ht="24" customHeight="1">
      <c r="A1" s="20" t="s">
        <v>0</v>
      </c>
      <c r="B1" s="21" t="s">
        <v>1</v>
      </c>
      <c r="C1" s="21" t="s">
        <v>2</v>
      </c>
      <c r="D1" s="22" t="s">
        <v>3</v>
      </c>
      <c r="E1" s="22" t="s">
        <v>4</v>
      </c>
      <c r="F1" s="22" t="s">
        <v>5</v>
      </c>
      <c r="G1" s="22" t="s">
        <v>6</v>
      </c>
    </row>
    <row r="2" spans="1:7" ht="30">
      <c r="A2" s="23">
        <v>42009</v>
      </c>
      <c r="B2" s="7" t="s">
        <v>29</v>
      </c>
      <c r="C2" s="7" t="s">
        <v>30</v>
      </c>
      <c r="D2" s="8" t="s">
        <v>31</v>
      </c>
      <c r="E2" s="8" t="s">
        <v>28</v>
      </c>
      <c r="F2" s="6">
        <v>300</v>
      </c>
      <c r="G2" s="6" t="s">
        <v>27</v>
      </c>
    </row>
    <row r="3" spans="1:7" ht="30" customHeight="1">
      <c r="A3" s="23">
        <v>42009</v>
      </c>
      <c r="B3" s="7" t="s">
        <v>44</v>
      </c>
      <c r="C3" s="7" t="s">
        <v>30</v>
      </c>
      <c r="D3" s="8" t="s">
        <v>31</v>
      </c>
      <c r="E3" s="29" t="s">
        <v>43</v>
      </c>
      <c r="F3" s="30">
        <v>215</v>
      </c>
      <c r="G3" s="6" t="s">
        <v>42</v>
      </c>
    </row>
    <row r="4" spans="1:7" ht="30">
      <c r="A4" s="23">
        <v>42012</v>
      </c>
      <c r="B4" s="7" t="s">
        <v>47</v>
      </c>
      <c r="C4" s="7" t="s">
        <v>41</v>
      </c>
      <c r="D4" s="8" t="s">
        <v>39</v>
      </c>
      <c r="E4" s="8" t="s">
        <v>46</v>
      </c>
      <c r="F4" s="6">
        <v>336.16</v>
      </c>
      <c r="G4" s="6" t="s">
        <v>45</v>
      </c>
    </row>
    <row r="5" spans="1:7" ht="30">
      <c r="A5" s="23">
        <v>42013</v>
      </c>
      <c r="B5" s="7" t="s">
        <v>40</v>
      </c>
      <c r="C5" s="7" t="s">
        <v>41</v>
      </c>
      <c r="D5" s="8" t="s">
        <v>39</v>
      </c>
      <c r="E5" s="8" t="s">
        <v>38</v>
      </c>
      <c r="F5" s="6">
        <v>1878.35</v>
      </c>
      <c r="G5" s="6" t="s">
        <v>37</v>
      </c>
    </row>
    <row r="6" spans="1:7" ht="30">
      <c r="A6" s="23">
        <v>42014</v>
      </c>
      <c r="B6" s="7" t="s">
        <v>107</v>
      </c>
      <c r="C6" s="7" t="s">
        <v>20</v>
      </c>
      <c r="D6" s="8" t="s">
        <v>17</v>
      </c>
      <c r="E6" s="8" t="s">
        <v>108</v>
      </c>
      <c r="F6" s="6">
        <v>130.82</v>
      </c>
      <c r="G6" s="6" t="s">
        <v>109</v>
      </c>
    </row>
    <row r="7" spans="1:7">
      <c r="A7" s="23">
        <v>42023</v>
      </c>
      <c r="B7" s="7" t="s">
        <v>21</v>
      </c>
      <c r="C7" s="7" t="s">
        <v>25</v>
      </c>
      <c r="D7" s="8" t="s">
        <v>22</v>
      </c>
      <c r="E7" s="4" t="s">
        <v>84</v>
      </c>
      <c r="F7" s="6">
        <v>559.02</v>
      </c>
      <c r="G7" s="6" t="s">
        <v>23</v>
      </c>
    </row>
    <row r="8" spans="1:7" ht="30">
      <c r="A8" s="23">
        <v>42023</v>
      </c>
      <c r="B8" s="7" t="s">
        <v>35</v>
      </c>
      <c r="C8" s="7" t="s">
        <v>36</v>
      </c>
      <c r="D8" s="8" t="s">
        <v>33</v>
      </c>
      <c r="E8" s="8" t="s">
        <v>34</v>
      </c>
      <c r="F8" s="6">
        <v>390</v>
      </c>
      <c r="G8" s="6" t="s">
        <v>32</v>
      </c>
    </row>
    <row r="9" spans="1:7" ht="60">
      <c r="A9" s="23">
        <v>42030</v>
      </c>
      <c r="B9" s="7" t="s">
        <v>127</v>
      </c>
      <c r="C9" s="7" t="s">
        <v>88</v>
      </c>
      <c r="D9" s="8" t="s">
        <v>89</v>
      </c>
      <c r="E9" s="5" t="s">
        <v>128</v>
      </c>
      <c r="F9" s="6">
        <v>18.600000000000001</v>
      </c>
      <c r="G9" s="6" t="s">
        <v>112</v>
      </c>
    </row>
    <row r="10" spans="1:7">
      <c r="A10" s="23">
        <v>42034</v>
      </c>
      <c r="B10" s="7" t="s">
        <v>10</v>
      </c>
      <c r="C10" s="7" t="s">
        <v>9</v>
      </c>
      <c r="D10" s="8" t="s">
        <v>11</v>
      </c>
      <c r="E10" s="8" t="s">
        <v>8</v>
      </c>
      <c r="F10" s="6">
        <v>132.91999999999999</v>
      </c>
      <c r="G10" s="6" t="s">
        <v>7</v>
      </c>
    </row>
    <row r="11" spans="1:7" ht="60">
      <c r="A11" s="23">
        <v>42038</v>
      </c>
      <c r="B11" s="7" t="s">
        <v>114</v>
      </c>
      <c r="C11" s="7" t="s">
        <v>88</v>
      </c>
      <c r="D11" s="8" t="s">
        <v>89</v>
      </c>
      <c r="E11" s="8" t="s">
        <v>113</v>
      </c>
      <c r="F11" s="6">
        <v>368</v>
      </c>
      <c r="G11" s="6" t="s">
        <v>112</v>
      </c>
    </row>
    <row r="12" spans="1:7">
      <c r="A12" s="23">
        <v>42039</v>
      </c>
      <c r="B12" s="7" t="s">
        <v>74</v>
      </c>
      <c r="C12" s="7" t="s">
        <v>76</v>
      </c>
      <c r="D12" s="8" t="s">
        <v>75</v>
      </c>
      <c r="E12" s="8" t="s">
        <v>73</v>
      </c>
      <c r="F12" s="6">
        <v>321.47000000000003</v>
      </c>
      <c r="G12" s="6" t="s">
        <v>147</v>
      </c>
    </row>
    <row r="13" spans="1:7" ht="22.5" customHeight="1">
      <c r="A13" s="23">
        <v>42040</v>
      </c>
      <c r="B13" s="7" t="s">
        <v>77</v>
      </c>
      <c r="C13" s="7" t="s">
        <v>76</v>
      </c>
      <c r="D13" s="8" t="s">
        <v>75</v>
      </c>
      <c r="E13" s="8" t="s">
        <v>73</v>
      </c>
      <c r="F13" s="6">
        <v>28.15</v>
      </c>
      <c r="G13" s="6" t="s">
        <v>147</v>
      </c>
    </row>
    <row r="14" spans="1:7">
      <c r="A14" s="23">
        <v>42040</v>
      </c>
      <c r="B14" s="7" t="s">
        <v>85</v>
      </c>
      <c r="C14" s="7" t="s">
        <v>25</v>
      </c>
      <c r="D14" s="8" t="s">
        <v>22</v>
      </c>
      <c r="E14" s="8" t="s">
        <v>26</v>
      </c>
      <c r="F14" s="6">
        <v>559.02</v>
      </c>
      <c r="G14" s="6" t="s">
        <v>83</v>
      </c>
    </row>
    <row r="15" spans="1:7" ht="60">
      <c r="A15" s="23">
        <v>42040</v>
      </c>
      <c r="B15" s="7" t="s">
        <v>115</v>
      </c>
      <c r="C15" s="7" t="s">
        <v>88</v>
      </c>
      <c r="D15" s="8" t="s">
        <v>89</v>
      </c>
      <c r="E15" s="8" t="s">
        <v>116</v>
      </c>
      <c r="F15" s="6">
        <v>31.21</v>
      </c>
      <c r="G15" s="6" t="s">
        <v>112</v>
      </c>
    </row>
    <row r="16" spans="1:7" ht="60">
      <c r="A16" s="23">
        <v>42040</v>
      </c>
      <c r="B16" s="7" t="s">
        <v>121</v>
      </c>
      <c r="C16" s="7" t="s">
        <v>88</v>
      </c>
      <c r="D16" s="8" t="s">
        <v>89</v>
      </c>
      <c r="E16" s="8" t="s">
        <v>122</v>
      </c>
      <c r="F16" s="6">
        <v>2</v>
      </c>
      <c r="G16" s="6" t="s">
        <v>112</v>
      </c>
    </row>
    <row r="17" spans="1:8" ht="60">
      <c r="A17" s="23">
        <v>42040</v>
      </c>
      <c r="B17" s="7" t="s">
        <v>123</v>
      </c>
      <c r="C17" s="7" t="s">
        <v>88</v>
      </c>
      <c r="D17" s="8" t="s">
        <v>89</v>
      </c>
      <c r="E17" s="8" t="s">
        <v>124</v>
      </c>
      <c r="F17" s="6">
        <v>2.5</v>
      </c>
      <c r="G17" s="6" t="s">
        <v>112</v>
      </c>
    </row>
    <row r="18" spans="1:8" ht="60">
      <c r="A18" s="23">
        <v>42040</v>
      </c>
      <c r="B18" s="7" t="s">
        <v>117</v>
      </c>
      <c r="C18" s="7" t="s">
        <v>88</v>
      </c>
      <c r="D18" s="8" t="s">
        <v>89</v>
      </c>
      <c r="E18" s="8" t="s">
        <v>118</v>
      </c>
      <c r="F18" s="6">
        <v>11.36</v>
      </c>
      <c r="G18" s="6" t="s">
        <v>112</v>
      </c>
    </row>
    <row r="19" spans="1:8" ht="60">
      <c r="A19" s="23">
        <v>42040</v>
      </c>
      <c r="B19" s="7" t="s">
        <v>126</v>
      </c>
      <c r="C19" s="7" t="s">
        <v>88</v>
      </c>
      <c r="D19" s="8" t="s">
        <v>89</v>
      </c>
      <c r="E19" s="8" t="s">
        <v>125</v>
      </c>
      <c r="F19" s="6">
        <v>2.0299999999999998</v>
      </c>
      <c r="G19" s="6" t="s">
        <v>112</v>
      </c>
    </row>
    <row r="20" spans="1:8" ht="60">
      <c r="A20" s="23">
        <v>42040</v>
      </c>
      <c r="B20" s="7" t="s">
        <v>119</v>
      </c>
      <c r="C20" s="7" t="s">
        <v>88</v>
      </c>
      <c r="D20" s="8" t="s">
        <v>89</v>
      </c>
      <c r="E20" s="5" t="s">
        <v>120</v>
      </c>
      <c r="F20" s="6">
        <v>18.010000000000002</v>
      </c>
      <c r="G20" s="6" t="s">
        <v>112</v>
      </c>
    </row>
    <row r="21" spans="1:8" ht="60">
      <c r="A21" s="23">
        <v>42040</v>
      </c>
      <c r="B21" s="7" t="s">
        <v>110</v>
      </c>
      <c r="C21" s="7" t="s">
        <v>88</v>
      </c>
      <c r="D21" s="8" t="s">
        <v>89</v>
      </c>
      <c r="E21" s="5" t="s">
        <v>111</v>
      </c>
      <c r="F21" s="6">
        <v>45.64</v>
      </c>
      <c r="G21" s="6" t="s">
        <v>112</v>
      </c>
    </row>
    <row r="22" spans="1:8" ht="30">
      <c r="A22" s="23">
        <v>42041</v>
      </c>
      <c r="B22" s="7" t="s">
        <v>132</v>
      </c>
      <c r="C22" s="7" t="s">
        <v>41</v>
      </c>
      <c r="D22" s="8" t="s">
        <v>131</v>
      </c>
      <c r="E22" s="5" t="s">
        <v>129</v>
      </c>
      <c r="F22" s="9">
        <v>43.75</v>
      </c>
      <c r="G22" s="6" t="s">
        <v>130</v>
      </c>
    </row>
    <row r="23" spans="1:8" ht="30">
      <c r="A23" s="23">
        <v>42053</v>
      </c>
      <c r="B23" s="7" t="s">
        <v>19</v>
      </c>
      <c r="C23" s="7" t="s">
        <v>20</v>
      </c>
      <c r="D23" s="8" t="s">
        <v>17</v>
      </c>
      <c r="E23" s="5" t="s">
        <v>18</v>
      </c>
      <c r="F23" s="6">
        <v>132.02000000000001</v>
      </c>
      <c r="G23" s="6" t="s">
        <v>24</v>
      </c>
    </row>
    <row r="24" spans="1:8" ht="30">
      <c r="A24" s="23">
        <v>42054</v>
      </c>
      <c r="B24" s="7" t="s">
        <v>57</v>
      </c>
      <c r="C24" s="7" t="s">
        <v>36</v>
      </c>
      <c r="D24" s="8" t="s">
        <v>33</v>
      </c>
      <c r="E24" s="5" t="s">
        <v>192</v>
      </c>
      <c r="F24" s="6">
        <v>390</v>
      </c>
      <c r="G24" s="6" t="s">
        <v>56</v>
      </c>
    </row>
    <row r="25" spans="1:8" ht="30">
      <c r="A25" s="23">
        <v>42055</v>
      </c>
      <c r="B25" s="7" t="s">
        <v>66</v>
      </c>
      <c r="C25" s="7" t="s">
        <v>67</v>
      </c>
      <c r="D25" s="8" t="s">
        <v>65</v>
      </c>
      <c r="E25" s="5" t="s">
        <v>64</v>
      </c>
      <c r="F25" s="6">
        <f>10+116.93</f>
        <v>126.93</v>
      </c>
      <c r="G25" s="6" t="s">
        <v>63</v>
      </c>
    </row>
    <row r="26" spans="1:8">
      <c r="A26" s="23">
        <v>42059</v>
      </c>
      <c r="B26" s="7" t="s">
        <v>78</v>
      </c>
      <c r="C26" s="7" t="s">
        <v>80</v>
      </c>
      <c r="D26" s="8" t="s">
        <v>81</v>
      </c>
      <c r="E26" s="5" t="s">
        <v>82</v>
      </c>
      <c r="F26" s="6">
        <v>1998</v>
      </c>
      <c r="G26" s="6" t="s">
        <v>79</v>
      </c>
    </row>
    <row r="27" spans="1:8" ht="60">
      <c r="A27" s="23">
        <v>42060</v>
      </c>
      <c r="B27" s="7" t="s">
        <v>91</v>
      </c>
      <c r="C27" s="7" t="s">
        <v>88</v>
      </c>
      <c r="D27" s="8" t="s">
        <v>89</v>
      </c>
      <c r="E27" s="5" t="s">
        <v>90</v>
      </c>
      <c r="F27" s="6">
        <v>16.5</v>
      </c>
      <c r="G27" s="6" t="s">
        <v>87</v>
      </c>
    </row>
    <row r="28" spans="1:8" ht="30">
      <c r="A28" s="23">
        <v>42065</v>
      </c>
      <c r="B28" s="7" t="s">
        <v>15</v>
      </c>
      <c r="C28" s="7" t="s">
        <v>16</v>
      </c>
      <c r="D28" s="8" t="s">
        <v>14</v>
      </c>
      <c r="E28" s="5" t="s">
        <v>13</v>
      </c>
      <c r="F28" s="6">
        <v>60</v>
      </c>
      <c r="G28" s="6" t="s">
        <v>12</v>
      </c>
    </row>
    <row r="29" spans="1:8" ht="30">
      <c r="A29" s="23">
        <v>42065</v>
      </c>
      <c r="B29" s="7" t="s">
        <v>70</v>
      </c>
      <c r="C29" s="7" t="s">
        <v>71</v>
      </c>
      <c r="D29" s="8" t="s">
        <v>72</v>
      </c>
      <c r="E29" s="5" t="s">
        <v>69</v>
      </c>
      <c r="F29" s="6">
        <v>348.29</v>
      </c>
      <c r="G29" s="6" t="s">
        <v>68</v>
      </c>
      <c r="H29" s="6" t="s">
        <v>86</v>
      </c>
    </row>
    <row r="30" spans="1:8" ht="60">
      <c r="A30" s="23">
        <v>42066</v>
      </c>
      <c r="B30" s="7" t="s">
        <v>93</v>
      </c>
      <c r="C30" s="7" t="s">
        <v>88</v>
      </c>
      <c r="D30" s="8" t="s">
        <v>89</v>
      </c>
      <c r="E30" s="5" t="s">
        <v>92</v>
      </c>
      <c r="F30" s="6">
        <v>368</v>
      </c>
      <c r="G30" s="6" t="s">
        <v>87</v>
      </c>
    </row>
    <row r="31" spans="1:8" ht="60">
      <c r="A31" s="23">
        <v>42068</v>
      </c>
      <c r="B31" s="7" t="s">
        <v>94</v>
      </c>
      <c r="C31" s="7" t="s">
        <v>88</v>
      </c>
      <c r="D31" s="8" t="s">
        <v>89</v>
      </c>
      <c r="E31" s="5" t="s">
        <v>95</v>
      </c>
      <c r="F31" s="6">
        <v>26.89</v>
      </c>
      <c r="G31" s="6" t="s">
        <v>87</v>
      </c>
    </row>
    <row r="32" spans="1:8" ht="60">
      <c r="A32" s="23">
        <v>42068</v>
      </c>
      <c r="B32" s="7" t="s">
        <v>101</v>
      </c>
      <c r="C32" s="7" t="s">
        <v>88</v>
      </c>
      <c r="D32" s="8" t="s">
        <v>89</v>
      </c>
      <c r="E32" s="5" t="s">
        <v>102</v>
      </c>
      <c r="F32" s="6">
        <v>2</v>
      </c>
      <c r="G32" s="6" t="s">
        <v>87</v>
      </c>
    </row>
    <row r="33" spans="1:7" ht="60">
      <c r="A33" s="23">
        <v>42068</v>
      </c>
      <c r="B33" s="7" t="s">
        <v>103</v>
      </c>
      <c r="C33" s="7" t="s">
        <v>88</v>
      </c>
      <c r="D33" s="8" t="s">
        <v>89</v>
      </c>
      <c r="E33" s="5" t="s">
        <v>104</v>
      </c>
      <c r="F33" s="6">
        <v>2.5</v>
      </c>
      <c r="G33" s="6" t="s">
        <v>87</v>
      </c>
    </row>
    <row r="34" spans="1:7" ht="60">
      <c r="A34" s="23">
        <v>42068</v>
      </c>
      <c r="B34" s="7" t="s">
        <v>98</v>
      </c>
      <c r="C34" s="7" t="s">
        <v>88</v>
      </c>
      <c r="D34" s="8" t="s">
        <v>89</v>
      </c>
      <c r="E34" s="5" t="s">
        <v>99</v>
      </c>
      <c r="F34" s="6">
        <v>19.05</v>
      </c>
      <c r="G34" s="6" t="s">
        <v>87</v>
      </c>
    </row>
    <row r="35" spans="1:7" ht="60">
      <c r="A35" s="23">
        <v>42068</v>
      </c>
      <c r="B35" s="7" t="s">
        <v>106</v>
      </c>
      <c r="C35" s="7" t="s">
        <v>88</v>
      </c>
      <c r="D35" s="8" t="s">
        <v>89</v>
      </c>
      <c r="E35" s="5" t="s">
        <v>105</v>
      </c>
      <c r="F35" s="6">
        <v>2.0299999999999998</v>
      </c>
      <c r="G35" s="6" t="s">
        <v>87</v>
      </c>
    </row>
    <row r="36" spans="1:7" ht="60">
      <c r="A36" s="23">
        <v>42068</v>
      </c>
      <c r="B36" s="7" t="s">
        <v>193</v>
      </c>
      <c r="C36" s="7" t="s">
        <v>88</v>
      </c>
      <c r="D36" s="8" t="s">
        <v>89</v>
      </c>
      <c r="E36" s="5" t="s">
        <v>100</v>
      </c>
      <c r="F36" s="6">
        <v>15.24</v>
      </c>
      <c r="G36" s="6" t="s">
        <v>87</v>
      </c>
    </row>
    <row r="37" spans="1:7" ht="60">
      <c r="A37" s="23">
        <v>42068</v>
      </c>
      <c r="B37" s="7" t="s">
        <v>97</v>
      </c>
      <c r="C37" s="7" t="s">
        <v>88</v>
      </c>
      <c r="D37" s="8" t="s">
        <v>89</v>
      </c>
      <c r="E37" s="5" t="s">
        <v>96</v>
      </c>
      <c r="F37" s="6">
        <v>57.37</v>
      </c>
      <c r="G37" s="6" t="s">
        <v>87</v>
      </c>
    </row>
    <row r="38" spans="1:7" ht="30">
      <c r="A38" s="23">
        <v>42072</v>
      </c>
      <c r="B38" s="7" t="s">
        <v>52</v>
      </c>
      <c r="C38" s="7" t="s">
        <v>53</v>
      </c>
      <c r="D38" s="8" t="s">
        <v>54</v>
      </c>
      <c r="E38" s="5" t="s">
        <v>55</v>
      </c>
      <c r="F38" s="6">
        <v>252.87</v>
      </c>
      <c r="G38" s="6" t="s">
        <v>51</v>
      </c>
    </row>
    <row r="39" spans="1:7" ht="30">
      <c r="A39" s="23">
        <v>42073</v>
      </c>
      <c r="B39" s="7" t="s">
        <v>50</v>
      </c>
      <c r="C39" s="7" t="s">
        <v>20</v>
      </c>
      <c r="D39" s="8" t="s">
        <v>17</v>
      </c>
      <c r="E39" s="5" t="s">
        <v>49</v>
      </c>
      <c r="F39" s="6">
        <v>132.04</v>
      </c>
      <c r="G39" s="6" t="s">
        <v>48</v>
      </c>
    </row>
    <row r="40" spans="1:7">
      <c r="A40" s="23">
        <v>42075</v>
      </c>
      <c r="B40" s="7" t="s">
        <v>58</v>
      </c>
      <c r="C40" s="7" t="s">
        <v>59</v>
      </c>
      <c r="D40" s="8" t="s">
        <v>60</v>
      </c>
      <c r="E40" s="42" t="s">
        <v>62</v>
      </c>
      <c r="F40" s="6">
        <v>72</v>
      </c>
      <c r="G40" s="6" t="s">
        <v>61</v>
      </c>
    </row>
    <row r="41" spans="1:7" ht="30">
      <c r="A41" s="23">
        <v>42075</v>
      </c>
      <c r="B41" s="7" t="s">
        <v>172</v>
      </c>
      <c r="C41" s="7" t="s">
        <v>173</v>
      </c>
      <c r="D41" s="8" t="s">
        <v>171</v>
      </c>
      <c r="E41" s="5" t="s">
        <v>170</v>
      </c>
      <c r="F41" s="6">
        <v>91.94</v>
      </c>
      <c r="G41" s="6" t="s">
        <v>169</v>
      </c>
    </row>
    <row r="42" spans="1:7" ht="30">
      <c r="A42" s="23">
        <v>42075</v>
      </c>
      <c r="B42" s="7" t="s">
        <v>174</v>
      </c>
      <c r="C42" s="7" t="s">
        <v>173</v>
      </c>
      <c r="D42" s="8" t="s">
        <v>171</v>
      </c>
      <c r="E42" s="5" t="s">
        <v>170</v>
      </c>
      <c r="F42" s="6">
        <v>10</v>
      </c>
      <c r="G42" s="6" t="s">
        <v>169</v>
      </c>
    </row>
    <row r="43" spans="1:7" ht="30">
      <c r="A43" s="23">
        <v>42076</v>
      </c>
      <c r="B43" s="7" t="s">
        <v>177</v>
      </c>
      <c r="C43" s="7" t="s">
        <v>178</v>
      </c>
      <c r="D43" s="8" t="s">
        <v>179</v>
      </c>
      <c r="E43" s="5" t="s">
        <v>176</v>
      </c>
      <c r="F43" s="6">
        <v>39.270000000000003</v>
      </c>
      <c r="G43" s="6" t="s">
        <v>175</v>
      </c>
    </row>
    <row r="44" spans="1:7" ht="30">
      <c r="A44" s="23">
        <v>42082</v>
      </c>
      <c r="B44" s="7" t="s">
        <v>191</v>
      </c>
      <c r="C44" s="7" t="s">
        <v>36</v>
      </c>
      <c r="D44" s="8" t="s">
        <v>33</v>
      </c>
      <c r="E44" s="5" t="s">
        <v>190</v>
      </c>
      <c r="F44" s="6">
        <v>390</v>
      </c>
      <c r="G44" s="6" t="s">
        <v>189</v>
      </c>
    </row>
    <row r="45" spans="1:7" ht="60">
      <c r="A45" s="23">
        <v>42088</v>
      </c>
      <c r="B45" s="7" t="s">
        <v>153</v>
      </c>
      <c r="C45" s="7" t="s">
        <v>88</v>
      </c>
      <c r="D45" s="8" t="s">
        <v>89</v>
      </c>
      <c r="E45" s="5" t="s">
        <v>152</v>
      </c>
      <c r="F45" s="6">
        <v>17.55</v>
      </c>
      <c r="G45" s="6" t="s">
        <v>148</v>
      </c>
    </row>
    <row r="46" spans="1:7">
      <c r="D46" s="8"/>
      <c r="E46" s="5"/>
    </row>
    <row r="47" spans="1:7">
      <c r="E47" s="9"/>
    </row>
    <row r="116" spans="4:5">
      <c r="D116" s="8"/>
      <c r="E116" s="8"/>
    </row>
    <row r="117" spans="4:5">
      <c r="D117" s="8"/>
      <c r="E117" s="8"/>
    </row>
    <row r="118" spans="4:5">
      <c r="D118" s="8"/>
      <c r="E118" s="8"/>
    </row>
    <row r="119" spans="4:5">
      <c r="D119" s="8"/>
      <c r="E119" s="8"/>
    </row>
    <row r="120" spans="4:5">
      <c r="D120" s="8"/>
      <c r="E120" s="8"/>
    </row>
    <row r="121" spans="4:5">
      <c r="D121" s="8"/>
      <c r="E121" s="8"/>
    </row>
    <row r="122" spans="4:5">
      <c r="D122" s="8"/>
      <c r="E122" s="8"/>
    </row>
    <row r="123" spans="4:5">
      <c r="D123" s="8"/>
      <c r="E123" s="8"/>
    </row>
    <row r="124" spans="4:5">
      <c r="D124" s="8"/>
      <c r="E124" s="8"/>
    </row>
    <row r="125" spans="4:5">
      <c r="D125" s="8"/>
      <c r="E125" s="8"/>
    </row>
    <row r="126" spans="4:5">
      <c r="D126" s="8"/>
      <c r="E126" s="8"/>
    </row>
    <row r="127" spans="4:5">
      <c r="D127" s="8"/>
      <c r="E127" s="8"/>
    </row>
    <row r="128" spans="4:5">
      <c r="D128" s="8"/>
      <c r="E128" s="8"/>
    </row>
    <row r="129" spans="4:5">
      <c r="D129" s="8"/>
      <c r="E129" s="8"/>
    </row>
    <row r="130" spans="4:5">
      <c r="D130" s="8"/>
      <c r="E130" s="8"/>
    </row>
    <row r="131" spans="4:5">
      <c r="D131" s="8"/>
      <c r="E131" s="8"/>
    </row>
    <row r="132" spans="4:5">
      <c r="D132" s="8"/>
      <c r="E132" s="8"/>
    </row>
    <row r="133" spans="4:5">
      <c r="D133" s="8"/>
      <c r="E133" s="8"/>
    </row>
    <row r="134" spans="4:5">
      <c r="D134" s="8"/>
      <c r="E134" s="8"/>
    </row>
    <row r="135" spans="4:5">
      <c r="D135" s="8"/>
      <c r="E135" s="8"/>
    </row>
    <row r="136" spans="4:5">
      <c r="D136" s="8"/>
      <c r="E136" s="8"/>
    </row>
    <row r="137" spans="4:5">
      <c r="D137" s="8"/>
      <c r="E137" s="8"/>
    </row>
    <row r="138" spans="4:5">
      <c r="D138" s="8"/>
      <c r="E138" s="8"/>
    </row>
    <row r="139" spans="4:5">
      <c r="D139" s="8"/>
      <c r="E139" s="8"/>
    </row>
    <row r="140" spans="4:5">
      <c r="D140" s="8"/>
      <c r="E140" s="8"/>
    </row>
    <row r="141" spans="4:5">
      <c r="D141" s="8"/>
      <c r="E141" s="8"/>
    </row>
    <row r="142" spans="4:5">
      <c r="D142" s="8"/>
      <c r="E142" s="8"/>
    </row>
    <row r="143" spans="4:5">
      <c r="D143" s="8"/>
      <c r="E143" s="8"/>
    </row>
    <row r="144" spans="4:5">
      <c r="D144" s="8"/>
      <c r="E144" s="8"/>
    </row>
    <row r="145" spans="4:5">
      <c r="D145" s="8"/>
      <c r="E145" s="8"/>
    </row>
    <row r="146" spans="4:5">
      <c r="D146" s="8"/>
      <c r="E146" s="8"/>
    </row>
    <row r="147" spans="4:5">
      <c r="D147" s="8"/>
      <c r="E147" s="8"/>
    </row>
    <row r="148" spans="4:5">
      <c r="D148" s="8"/>
      <c r="E148" s="8"/>
    </row>
    <row r="149" spans="4:5">
      <c r="D149" s="8"/>
      <c r="E149" s="8"/>
    </row>
    <row r="150" spans="4:5">
      <c r="D150" s="8"/>
      <c r="E150" s="8"/>
    </row>
    <row r="151" spans="4:5">
      <c r="D151" s="8"/>
      <c r="E151" s="8"/>
    </row>
    <row r="152" spans="4:5">
      <c r="D152" s="8"/>
      <c r="E152" s="8"/>
    </row>
    <row r="153" spans="4:5">
      <c r="D153" s="8"/>
      <c r="E153" s="8"/>
    </row>
    <row r="154" spans="4:5">
      <c r="D154" s="8"/>
      <c r="E154" s="8"/>
    </row>
    <row r="155" spans="4:5">
      <c r="D155" s="8"/>
      <c r="E155" s="8"/>
    </row>
    <row r="156" spans="4:5">
      <c r="D156" s="8"/>
      <c r="E156" s="8"/>
    </row>
    <row r="157" spans="4:5">
      <c r="D157" s="8"/>
      <c r="E157" s="8"/>
    </row>
    <row r="158" spans="4:5">
      <c r="D158" s="8"/>
      <c r="E158" s="8"/>
    </row>
    <row r="159" spans="4:5">
      <c r="D159" s="8"/>
      <c r="E159" s="8"/>
    </row>
    <row r="160" spans="4:5">
      <c r="D160" s="8"/>
      <c r="E160" s="8"/>
    </row>
    <row r="161" spans="4:5">
      <c r="D161" s="8"/>
      <c r="E161" s="8"/>
    </row>
    <row r="162" spans="4:5">
      <c r="D162" s="8"/>
      <c r="E162" s="8"/>
    </row>
    <row r="163" spans="4:5">
      <c r="D163" s="8"/>
      <c r="E163" s="8"/>
    </row>
    <row r="164" spans="4:5">
      <c r="D164" s="8"/>
      <c r="E164" s="8"/>
    </row>
    <row r="165" spans="4:5">
      <c r="D165" s="8"/>
      <c r="E165" s="8"/>
    </row>
    <row r="166" spans="4:5">
      <c r="D166" s="8"/>
      <c r="E166" s="8"/>
    </row>
    <row r="167" spans="4:5">
      <c r="D167" s="8"/>
      <c r="E167" s="8"/>
    </row>
    <row r="168" spans="4:5">
      <c r="D168" s="8"/>
      <c r="E168" s="8"/>
    </row>
    <row r="169" spans="4:5">
      <c r="D169" s="8"/>
      <c r="E169" s="8"/>
    </row>
    <row r="170" spans="4:5">
      <c r="D170" s="8"/>
      <c r="E170" s="8"/>
    </row>
    <row r="171" spans="4:5">
      <c r="D171" s="8"/>
      <c r="E171" s="8"/>
    </row>
    <row r="172" spans="4:5">
      <c r="D172" s="8"/>
      <c r="E172" s="8"/>
    </row>
    <row r="173" spans="4:5">
      <c r="D173" s="8"/>
      <c r="E173" s="8"/>
    </row>
    <row r="174" spans="4:5">
      <c r="D174" s="8"/>
      <c r="E174" s="8"/>
    </row>
    <row r="175" spans="4:5">
      <c r="D175" s="8"/>
      <c r="E175" s="8"/>
    </row>
    <row r="176" spans="4:5">
      <c r="D176" s="8"/>
      <c r="E176" s="8"/>
    </row>
    <row r="177" spans="4:5">
      <c r="D177" s="8"/>
      <c r="E177" s="8"/>
    </row>
    <row r="178" spans="4:5">
      <c r="D178" s="8"/>
      <c r="E178" s="8"/>
    </row>
    <row r="179" spans="4:5">
      <c r="D179" s="8"/>
      <c r="E179" s="8"/>
    </row>
    <row r="180" spans="4:5">
      <c r="D180" s="8"/>
      <c r="E180" s="8"/>
    </row>
    <row r="181" spans="4:5">
      <c r="D181" s="8"/>
      <c r="E181" s="8"/>
    </row>
    <row r="182" spans="4:5">
      <c r="D182" s="8"/>
      <c r="E182" s="8"/>
    </row>
    <row r="183" spans="4:5">
      <c r="D183" s="8"/>
      <c r="E183" s="8"/>
    </row>
    <row r="184" spans="4:5">
      <c r="D184" s="8"/>
      <c r="E184" s="8"/>
    </row>
    <row r="185" spans="4:5">
      <c r="D185" s="8"/>
      <c r="E185" s="8"/>
    </row>
    <row r="186" spans="4:5">
      <c r="D186" s="8"/>
      <c r="E186" s="8"/>
    </row>
    <row r="187" spans="4:5">
      <c r="D187" s="8"/>
      <c r="E187" s="8"/>
    </row>
    <row r="188" spans="4:5">
      <c r="D188" s="8"/>
      <c r="E188" s="8"/>
    </row>
    <row r="189" spans="4:5">
      <c r="D189" s="8"/>
      <c r="E189" s="8"/>
    </row>
    <row r="190" spans="4:5">
      <c r="D190" s="8"/>
      <c r="E190" s="8"/>
    </row>
    <row r="191" spans="4:5">
      <c r="D191" s="8"/>
      <c r="E191" s="8"/>
    </row>
    <row r="192" spans="4:5">
      <c r="D192" s="8"/>
      <c r="E192" s="8"/>
    </row>
    <row r="193" spans="4:5">
      <c r="D193" s="8"/>
      <c r="E193" s="8"/>
    </row>
    <row r="194" spans="4:5">
      <c r="D194" s="8"/>
      <c r="E194" s="8"/>
    </row>
    <row r="195" spans="4:5">
      <c r="D195" s="8"/>
      <c r="E195" s="8"/>
    </row>
    <row r="196" spans="4:5">
      <c r="D196" s="8"/>
      <c r="E196" s="8"/>
    </row>
    <row r="197" spans="4:5">
      <c r="D197" s="8"/>
      <c r="E197" s="8"/>
    </row>
    <row r="198" spans="4:5">
      <c r="D198" s="8"/>
      <c r="E198" s="8"/>
    </row>
    <row r="199" spans="4:5">
      <c r="D199" s="8"/>
      <c r="E199" s="8"/>
    </row>
    <row r="200" spans="4:5">
      <c r="D200" s="8"/>
      <c r="E200" s="8"/>
    </row>
    <row r="201" spans="4:5">
      <c r="D201" s="8"/>
      <c r="E201" s="8"/>
    </row>
    <row r="202" spans="4:5">
      <c r="D202" s="8"/>
      <c r="E202" s="8"/>
    </row>
    <row r="203" spans="4:5">
      <c r="D203" s="8"/>
      <c r="E203" s="8"/>
    </row>
    <row r="204" spans="4:5">
      <c r="D204" s="8"/>
      <c r="E204" s="8"/>
    </row>
    <row r="205" spans="4:5">
      <c r="D205" s="8"/>
      <c r="E205" s="8"/>
    </row>
    <row r="206" spans="4:5">
      <c r="D206" s="8"/>
      <c r="E206" s="8"/>
    </row>
    <row r="207" spans="4:5">
      <c r="D207" s="8"/>
      <c r="E207" s="8"/>
    </row>
    <row r="208" spans="4:5">
      <c r="D208" s="8"/>
      <c r="E208" s="8"/>
    </row>
    <row r="209" spans="4:5">
      <c r="D209" s="8"/>
      <c r="E209" s="8"/>
    </row>
    <row r="210" spans="4:5">
      <c r="D210" s="8"/>
      <c r="E210" s="8"/>
    </row>
    <row r="211" spans="4:5">
      <c r="D211" s="8"/>
      <c r="E211" s="8"/>
    </row>
    <row r="212" spans="4:5">
      <c r="D212" s="8"/>
      <c r="E212" s="8"/>
    </row>
    <row r="213" spans="4:5">
      <c r="D213" s="8"/>
      <c r="E213" s="8"/>
    </row>
    <row r="214" spans="4:5">
      <c r="D214" s="8"/>
      <c r="E214" s="8"/>
    </row>
    <row r="215" spans="4:5">
      <c r="D215" s="8"/>
      <c r="E215" s="8"/>
    </row>
    <row r="216" spans="4:5">
      <c r="D216" s="8"/>
      <c r="E216" s="8"/>
    </row>
    <row r="217" spans="4:5">
      <c r="D217" s="8"/>
      <c r="E217" s="8"/>
    </row>
    <row r="218" spans="4:5">
      <c r="D218" s="8"/>
      <c r="E218" s="8"/>
    </row>
    <row r="219" spans="4:5">
      <c r="D219" s="8"/>
      <c r="E219" s="8"/>
    </row>
    <row r="220" spans="4:5">
      <c r="D220" s="8"/>
      <c r="E220" s="8"/>
    </row>
    <row r="221" spans="4:5">
      <c r="D221" s="8"/>
      <c r="E221" s="8"/>
    </row>
    <row r="222" spans="4:5">
      <c r="D222" s="8"/>
      <c r="E222" s="8"/>
    </row>
    <row r="223" spans="4:5">
      <c r="D223" s="8"/>
      <c r="E223" s="8"/>
    </row>
    <row r="224" spans="4:5">
      <c r="D224" s="8"/>
      <c r="E224" s="8"/>
    </row>
    <row r="225" spans="4:5">
      <c r="D225" s="8"/>
      <c r="E225" s="8"/>
    </row>
    <row r="226" spans="4:5">
      <c r="D226" s="8"/>
      <c r="E226" s="8"/>
    </row>
    <row r="227" spans="4:5">
      <c r="D227" s="8"/>
      <c r="E227" s="8"/>
    </row>
    <row r="228" spans="4:5">
      <c r="D228" s="8"/>
      <c r="E228" s="8"/>
    </row>
    <row r="229" spans="4:5">
      <c r="D229" s="8"/>
      <c r="E229" s="8"/>
    </row>
    <row r="230" spans="4:5">
      <c r="D230" s="8"/>
      <c r="E230" s="8"/>
    </row>
    <row r="231" spans="4:5">
      <c r="D231" s="8"/>
      <c r="E231" s="8"/>
    </row>
    <row r="232" spans="4:5">
      <c r="D232" s="8"/>
      <c r="E232" s="8"/>
    </row>
    <row r="233" spans="4:5">
      <c r="D233" s="8"/>
      <c r="E233" s="8"/>
    </row>
    <row r="234" spans="4:5">
      <c r="D234" s="8"/>
      <c r="E234" s="8"/>
    </row>
    <row r="235" spans="4:5">
      <c r="D235" s="8"/>
      <c r="E235" s="8"/>
    </row>
    <row r="236" spans="4:5">
      <c r="D236" s="8"/>
      <c r="E236" s="8"/>
    </row>
    <row r="237" spans="4:5">
      <c r="D237" s="8"/>
      <c r="E237" s="8"/>
    </row>
    <row r="238" spans="4:5">
      <c r="D238" s="8"/>
      <c r="E238" s="8"/>
    </row>
    <row r="239" spans="4:5">
      <c r="D239" s="8"/>
      <c r="E239" s="8"/>
    </row>
    <row r="240" spans="4:5">
      <c r="D240" s="8"/>
      <c r="E240" s="8"/>
    </row>
    <row r="241" spans="4:5">
      <c r="D241" s="8"/>
      <c r="E241" s="8"/>
    </row>
    <row r="242" spans="4:5">
      <c r="D242" s="8"/>
      <c r="E242" s="8"/>
    </row>
    <row r="243" spans="4:5">
      <c r="D243" s="8"/>
      <c r="E243" s="8"/>
    </row>
    <row r="244" spans="4:5">
      <c r="D244" s="8"/>
      <c r="E244" s="8"/>
    </row>
    <row r="245" spans="4:5">
      <c r="D245" s="8"/>
      <c r="E245" s="8"/>
    </row>
    <row r="246" spans="4:5">
      <c r="D246" s="8"/>
      <c r="E246" s="8"/>
    </row>
    <row r="247" spans="4:5">
      <c r="D247" s="8"/>
      <c r="E247" s="8"/>
    </row>
    <row r="248" spans="4:5">
      <c r="D248" s="8"/>
      <c r="E248" s="8"/>
    </row>
    <row r="249" spans="4:5">
      <c r="D249" s="8"/>
      <c r="E249" s="8"/>
    </row>
    <row r="250" spans="4:5">
      <c r="D250" s="8"/>
      <c r="E250" s="8"/>
    </row>
    <row r="251" spans="4:5">
      <c r="D251" s="8"/>
      <c r="E251" s="8"/>
    </row>
    <row r="252" spans="4:5">
      <c r="D252" s="8"/>
      <c r="E252" s="8"/>
    </row>
    <row r="253" spans="4:5">
      <c r="D253" s="8"/>
      <c r="E253" s="8"/>
    </row>
    <row r="254" spans="4:5">
      <c r="D254" s="8"/>
      <c r="E254" s="8"/>
    </row>
    <row r="255" spans="4:5">
      <c r="D255" s="8"/>
      <c r="E255" s="8"/>
    </row>
    <row r="256" spans="4:5">
      <c r="D256" s="8"/>
      <c r="E256" s="8"/>
    </row>
    <row r="257" spans="4:5">
      <c r="D257" s="8"/>
      <c r="E257" s="8"/>
    </row>
    <row r="258" spans="4:5">
      <c r="D258" s="8"/>
      <c r="E258" s="8"/>
    </row>
    <row r="259" spans="4:5">
      <c r="D259" s="8"/>
      <c r="E259" s="8"/>
    </row>
    <row r="260" spans="4:5">
      <c r="D260" s="8"/>
      <c r="E260" s="8"/>
    </row>
    <row r="261" spans="4:5">
      <c r="D261" s="8"/>
      <c r="E261" s="8"/>
    </row>
    <row r="262" spans="4:5">
      <c r="D262" s="8"/>
      <c r="E262" s="8"/>
    </row>
    <row r="263" spans="4:5">
      <c r="D263" s="8"/>
      <c r="E263" s="8"/>
    </row>
    <row r="264" spans="4:5">
      <c r="D264" s="8"/>
      <c r="E264" s="8"/>
    </row>
    <row r="265" spans="4:5">
      <c r="D265" s="8"/>
      <c r="E265" s="8"/>
    </row>
    <row r="266" spans="4:5">
      <c r="D266" s="8"/>
      <c r="E266" s="8"/>
    </row>
    <row r="267" spans="4:5">
      <c r="D267" s="8"/>
      <c r="E267" s="8"/>
    </row>
    <row r="268" spans="4:5">
      <c r="D268" s="8"/>
      <c r="E268" s="8"/>
    </row>
    <row r="269" spans="4:5">
      <c r="D269" s="8"/>
      <c r="E269" s="8"/>
    </row>
    <row r="270" spans="4:5">
      <c r="D270" s="8"/>
      <c r="E270" s="8"/>
    </row>
    <row r="271" spans="4:5">
      <c r="D271" s="8"/>
      <c r="E271" s="8"/>
    </row>
    <row r="272" spans="4:5">
      <c r="D272" s="8"/>
      <c r="E272" s="8"/>
    </row>
    <row r="273" spans="4:5">
      <c r="D273" s="8"/>
      <c r="E273" s="8"/>
    </row>
    <row r="274" spans="4:5">
      <c r="D274" s="8"/>
      <c r="E274" s="8"/>
    </row>
    <row r="275" spans="4:5">
      <c r="D275" s="8"/>
      <c r="E275" s="8"/>
    </row>
    <row r="276" spans="4:5">
      <c r="D276" s="8"/>
      <c r="E276" s="8"/>
    </row>
    <row r="277" spans="4:5">
      <c r="D277" s="8"/>
      <c r="E277" s="8"/>
    </row>
    <row r="278" spans="4:5">
      <c r="D278" s="8"/>
      <c r="E278" s="8"/>
    </row>
    <row r="279" spans="4:5">
      <c r="D279" s="8"/>
      <c r="E279" s="8"/>
    </row>
    <row r="280" spans="4:5">
      <c r="D280" s="8"/>
      <c r="E280" s="8"/>
    </row>
    <row r="281" spans="4:5">
      <c r="D281" s="8"/>
      <c r="E281" s="8"/>
    </row>
    <row r="282" spans="4:5">
      <c r="D282" s="8"/>
      <c r="E282" s="8"/>
    </row>
    <row r="283" spans="4:5">
      <c r="D283" s="8"/>
      <c r="E283" s="8"/>
    </row>
    <row r="284" spans="4:5">
      <c r="D284" s="8"/>
      <c r="E284" s="8"/>
    </row>
    <row r="285" spans="4:5">
      <c r="D285" s="8"/>
      <c r="E285" s="8"/>
    </row>
    <row r="286" spans="4:5">
      <c r="D286" s="8"/>
      <c r="E286" s="8"/>
    </row>
    <row r="287" spans="4:5">
      <c r="D287" s="8"/>
      <c r="E287" s="8"/>
    </row>
    <row r="288" spans="4:5">
      <c r="D288" s="8"/>
      <c r="E288" s="8"/>
    </row>
    <row r="289" spans="4:5">
      <c r="D289" s="8"/>
      <c r="E289" s="8"/>
    </row>
    <row r="290" spans="4:5">
      <c r="D290" s="8"/>
      <c r="E290" s="8"/>
    </row>
    <row r="291" spans="4:5">
      <c r="D291" s="8"/>
      <c r="E291" s="8"/>
    </row>
    <row r="292" spans="4:5">
      <c r="D292" s="8"/>
      <c r="E292" s="8"/>
    </row>
    <row r="293" spans="4:5">
      <c r="D293" s="8"/>
      <c r="E293" s="8"/>
    </row>
    <row r="294" spans="4:5">
      <c r="D294" s="8"/>
      <c r="E294" s="8"/>
    </row>
    <row r="295" spans="4:5">
      <c r="D295" s="8"/>
      <c r="E295" s="8"/>
    </row>
    <row r="296" spans="4:5">
      <c r="D296" s="8"/>
      <c r="E296" s="8"/>
    </row>
    <row r="297" spans="4:5">
      <c r="D297" s="8"/>
      <c r="E297" s="8"/>
    </row>
    <row r="298" spans="4:5">
      <c r="D298" s="8"/>
      <c r="E298" s="8"/>
    </row>
    <row r="299" spans="4:5">
      <c r="D299" s="8"/>
      <c r="E299" s="8"/>
    </row>
    <row r="300" spans="4:5">
      <c r="D300" s="8"/>
      <c r="E300" s="8"/>
    </row>
    <row r="301" spans="4:5">
      <c r="D301" s="8"/>
      <c r="E301" s="8"/>
    </row>
    <row r="302" spans="4:5">
      <c r="D302" s="8"/>
      <c r="E302" s="8"/>
    </row>
    <row r="303" spans="4:5">
      <c r="D303" s="8"/>
      <c r="E303" s="8"/>
    </row>
    <row r="304" spans="4:5">
      <c r="D304" s="8"/>
      <c r="E304" s="8"/>
    </row>
    <row r="305" spans="4:5">
      <c r="D305" s="8"/>
      <c r="E305" s="8"/>
    </row>
    <row r="306" spans="4:5">
      <c r="D306" s="8"/>
      <c r="E306" s="8"/>
    </row>
    <row r="307" spans="4:5">
      <c r="D307" s="8"/>
      <c r="E307" s="8"/>
    </row>
    <row r="308" spans="4:5">
      <c r="D308" s="8"/>
      <c r="E308" s="8"/>
    </row>
    <row r="309" spans="4:5">
      <c r="D309" s="8"/>
      <c r="E309" s="8"/>
    </row>
    <row r="310" spans="4:5">
      <c r="D310" s="8"/>
      <c r="E310" s="8"/>
    </row>
    <row r="311" spans="4:5">
      <c r="D311" s="8"/>
      <c r="E311" s="8"/>
    </row>
    <row r="312" spans="4:5">
      <c r="D312" s="8"/>
      <c r="E312" s="8"/>
    </row>
    <row r="313" spans="4:5">
      <c r="D313" s="8"/>
      <c r="E313" s="8"/>
    </row>
    <row r="314" spans="4:5">
      <c r="D314" s="8"/>
      <c r="E314" s="8"/>
    </row>
    <row r="315" spans="4:5">
      <c r="D315" s="8"/>
      <c r="E315" s="8"/>
    </row>
    <row r="316" spans="4:5">
      <c r="D316" s="8"/>
      <c r="E316" s="8"/>
    </row>
    <row r="317" spans="4:5">
      <c r="D317" s="8"/>
      <c r="E317" s="8"/>
    </row>
    <row r="318" spans="4:5">
      <c r="D318" s="8"/>
      <c r="E318" s="8"/>
    </row>
    <row r="319" spans="4:5">
      <c r="D319" s="8"/>
      <c r="E319" s="8"/>
    </row>
    <row r="320" spans="4:5">
      <c r="D320" s="8"/>
      <c r="E320" s="8"/>
    </row>
    <row r="321" spans="4:5">
      <c r="D321" s="8"/>
      <c r="E321" s="8"/>
    </row>
    <row r="322" spans="4:5">
      <c r="D322" s="8"/>
      <c r="E322" s="8"/>
    </row>
    <row r="323" spans="4:5">
      <c r="D323" s="8"/>
      <c r="E323" s="8"/>
    </row>
    <row r="324" spans="4:5">
      <c r="D324" s="8"/>
      <c r="E324" s="8"/>
    </row>
    <row r="325" spans="4:5">
      <c r="D325" s="8"/>
      <c r="E325" s="8"/>
    </row>
    <row r="326" spans="4:5">
      <c r="D326" s="8"/>
      <c r="E326" s="8"/>
    </row>
    <row r="327" spans="4:5">
      <c r="D327" s="8"/>
      <c r="E327" s="8"/>
    </row>
    <row r="328" spans="4:5">
      <c r="D328" s="8"/>
      <c r="E328" s="8"/>
    </row>
    <row r="329" spans="4:5">
      <c r="D329" s="8"/>
      <c r="E329" s="8"/>
    </row>
    <row r="330" spans="4:5">
      <c r="D330" s="8"/>
      <c r="E330" s="8"/>
    </row>
    <row r="331" spans="4:5">
      <c r="D331" s="8"/>
      <c r="E331" s="8"/>
    </row>
    <row r="332" spans="4:5">
      <c r="D332" s="8"/>
      <c r="E332" s="8"/>
    </row>
    <row r="333" spans="4:5">
      <c r="D333" s="8"/>
      <c r="E333" s="8"/>
    </row>
    <row r="334" spans="4:5">
      <c r="D334" s="8"/>
      <c r="E334" s="8"/>
    </row>
    <row r="335" spans="4:5">
      <c r="D335" s="8"/>
      <c r="E335" s="8"/>
    </row>
    <row r="336" spans="4:5">
      <c r="D336" s="8"/>
      <c r="E336" s="8"/>
    </row>
    <row r="337" spans="4:5">
      <c r="D337" s="8"/>
      <c r="E337" s="8"/>
    </row>
    <row r="338" spans="4:5">
      <c r="D338" s="8"/>
      <c r="E338" s="8"/>
    </row>
    <row r="339" spans="4:5">
      <c r="D339" s="8"/>
      <c r="E339" s="8"/>
    </row>
    <row r="340" spans="4:5">
      <c r="D340" s="8"/>
      <c r="E340" s="8"/>
    </row>
    <row r="341" spans="4:5">
      <c r="D341" s="8"/>
      <c r="E341" s="8"/>
    </row>
    <row r="342" spans="4:5">
      <c r="D342" s="8"/>
      <c r="E342" s="8"/>
    </row>
    <row r="343" spans="4:5">
      <c r="D343" s="8"/>
      <c r="E343" s="8"/>
    </row>
    <row r="344" spans="4:5">
      <c r="D344" s="8"/>
      <c r="E344" s="8"/>
    </row>
    <row r="345" spans="4:5">
      <c r="D345" s="8"/>
      <c r="E345" s="8"/>
    </row>
    <row r="346" spans="4:5">
      <c r="D346" s="8"/>
      <c r="E346" s="8"/>
    </row>
    <row r="347" spans="4:5">
      <c r="D347" s="8"/>
      <c r="E347" s="8"/>
    </row>
    <row r="348" spans="4:5">
      <c r="D348" s="8"/>
      <c r="E348" s="8"/>
    </row>
    <row r="349" spans="4:5">
      <c r="D349" s="8"/>
      <c r="E349" s="8"/>
    </row>
    <row r="350" spans="4:5">
      <c r="D350" s="8"/>
      <c r="E350" s="8"/>
    </row>
    <row r="351" spans="4:5">
      <c r="D351" s="8"/>
      <c r="E351" s="8"/>
    </row>
    <row r="352" spans="4:5">
      <c r="D352" s="8"/>
      <c r="E352" s="8"/>
    </row>
    <row r="353" spans="4:5">
      <c r="D353" s="8"/>
      <c r="E353" s="8"/>
    </row>
    <row r="354" spans="4:5">
      <c r="D354" s="8"/>
      <c r="E354" s="8"/>
    </row>
    <row r="355" spans="4:5">
      <c r="D355" s="8"/>
      <c r="E355" s="8"/>
    </row>
    <row r="356" spans="4:5">
      <c r="D356" s="8"/>
      <c r="E356" s="8"/>
    </row>
    <row r="357" spans="4:5">
      <c r="D357" s="8"/>
      <c r="E357" s="8"/>
    </row>
    <row r="358" spans="4:5">
      <c r="D358" s="8"/>
      <c r="E358" s="8"/>
    </row>
    <row r="359" spans="4:5">
      <c r="D359" s="8"/>
      <c r="E359" s="8"/>
    </row>
    <row r="360" spans="4:5">
      <c r="D360" s="8"/>
      <c r="E360" s="8"/>
    </row>
    <row r="361" spans="4:5">
      <c r="D361" s="8"/>
      <c r="E361" s="8"/>
    </row>
    <row r="362" spans="4:5">
      <c r="D362" s="8"/>
      <c r="E362" s="8"/>
    </row>
    <row r="363" spans="4:5">
      <c r="D363" s="8"/>
      <c r="E363" s="8"/>
    </row>
    <row r="364" spans="4:5">
      <c r="D364" s="8"/>
      <c r="E364" s="8"/>
    </row>
    <row r="365" spans="4:5">
      <c r="E365" s="8"/>
    </row>
    <row r="366" spans="4:5">
      <c r="E366" s="8"/>
    </row>
    <row r="367" spans="4:5">
      <c r="E367" s="8"/>
    </row>
    <row r="368" spans="4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  <row r="454" spans="5:5">
      <c r="E454" s="8"/>
    </row>
    <row r="455" spans="5:5">
      <c r="E455" s="8"/>
    </row>
    <row r="456" spans="5:5">
      <c r="E456" s="8"/>
    </row>
    <row r="457" spans="5:5">
      <c r="E457" s="8"/>
    </row>
    <row r="458" spans="5:5">
      <c r="E458" s="8"/>
    </row>
    <row r="459" spans="5:5">
      <c r="E459" s="8"/>
    </row>
    <row r="460" spans="5:5">
      <c r="E460" s="8"/>
    </row>
    <row r="461" spans="5:5">
      <c r="E461" s="8"/>
    </row>
    <row r="462" spans="5:5">
      <c r="E462" s="8"/>
    </row>
    <row r="463" spans="5:5">
      <c r="E463" s="8"/>
    </row>
    <row r="464" spans="5:5">
      <c r="E464" s="8"/>
    </row>
    <row r="465" spans="5:5">
      <c r="E465" s="8"/>
    </row>
    <row r="466" spans="5:5">
      <c r="E466" s="8"/>
    </row>
    <row r="467" spans="5:5">
      <c r="E467" s="8"/>
    </row>
    <row r="468" spans="5:5">
      <c r="E468" s="8"/>
    </row>
    <row r="469" spans="5:5">
      <c r="E469" s="8"/>
    </row>
    <row r="470" spans="5:5">
      <c r="E470" s="8"/>
    </row>
    <row r="471" spans="5:5">
      <c r="E471" s="8"/>
    </row>
    <row r="472" spans="5:5">
      <c r="E472" s="8"/>
    </row>
    <row r="473" spans="5:5">
      <c r="E473" s="8"/>
    </row>
    <row r="474" spans="5:5">
      <c r="E474" s="8"/>
    </row>
    <row r="475" spans="5:5">
      <c r="E475" s="8"/>
    </row>
    <row r="476" spans="5:5">
      <c r="E476" s="8"/>
    </row>
    <row r="477" spans="5:5">
      <c r="E477" s="8"/>
    </row>
    <row r="478" spans="5:5">
      <c r="E478" s="8"/>
    </row>
    <row r="479" spans="5:5">
      <c r="E479" s="8"/>
    </row>
    <row r="480" spans="5:5">
      <c r="E480" s="8"/>
    </row>
    <row r="481" spans="5:5">
      <c r="E481" s="8"/>
    </row>
    <row r="482" spans="5:5">
      <c r="E482" s="8"/>
    </row>
    <row r="483" spans="5:5">
      <c r="E483" s="8"/>
    </row>
    <row r="484" spans="5:5">
      <c r="E484" s="8"/>
    </row>
    <row r="485" spans="5:5">
      <c r="E485" s="8"/>
    </row>
    <row r="486" spans="5:5">
      <c r="E486" s="8"/>
    </row>
    <row r="487" spans="5:5">
      <c r="E487" s="8"/>
    </row>
    <row r="488" spans="5:5">
      <c r="E488" s="8"/>
    </row>
    <row r="489" spans="5:5">
      <c r="E489" s="8"/>
    </row>
    <row r="490" spans="5:5">
      <c r="E490" s="8"/>
    </row>
    <row r="491" spans="5:5">
      <c r="E491" s="8"/>
    </row>
    <row r="492" spans="5:5">
      <c r="E492" s="8"/>
    </row>
    <row r="493" spans="5:5">
      <c r="E493" s="8"/>
    </row>
    <row r="494" spans="5:5">
      <c r="E494" s="8"/>
    </row>
    <row r="495" spans="5:5">
      <c r="E495" s="8"/>
    </row>
    <row r="496" spans="5:5">
      <c r="E496" s="8"/>
    </row>
    <row r="497" spans="5:5">
      <c r="E497" s="8"/>
    </row>
    <row r="498" spans="5:5">
      <c r="E498" s="8"/>
    </row>
    <row r="499" spans="5:5">
      <c r="E499" s="8"/>
    </row>
    <row r="500" spans="5:5">
      <c r="E500" s="8"/>
    </row>
    <row r="501" spans="5:5">
      <c r="E501" s="8"/>
    </row>
    <row r="502" spans="5:5">
      <c r="E502" s="8"/>
    </row>
    <row r="503" spans="5:5">
      <c r="E503" s="8"/>
    </row>
    <row r="504" spans="5:5">
      <c r="E504" s="8"/>
    </row>
    <row r="505" spans="5:5">
      <c r="E505" s="8"/>
    </row>
    <row r="506" spans="5:5">
      <c r="E506" s="8"/>
    </row>
    <row r="507" spans="5:5">
      <c r="E507" s="8"/>
    </row>
    <row r="508" spans="5:5">
      <c r="E508" s="8"/>
    </row>
    <row r="509" spans="5:5">
      <c r="E509" s="8"/>
    </row>
    <row r="510" spans="5:5">
      <c r="E510" s="8"/>
    </row>
    <row r="511" spans="5:5">
      <c r="E511" s="8"/>
    </row>
    <row r="512" spans="5:5">
      <c r="E512" s="8"/>
    </row>
    <row r="513" spans="5:5">
      <c r="E513" s="8"/>
    </row>
    <row r="514" spans="5:5">
      <c r="E514" s="8"/>
    </row>
    <row r="515" spans="5:5">
      <c r="E515" s="8"/>
    </row>
    <row r="516" spans="5:5">
      <c r="E516" s="8"/>
    </row>
    <row r="517" spans="5:5">
      <c r="E517" s="8"/>
    </row>
    <row r="518" spans="5:5">
      <c r="E518" s="8"/>
    </row>
    <row r="519" spans="5:5">
      <c r="E519" s="8"/>
    </row>
    <row r="520" spans="5:5">
      <c r="E520" s="8"/>
    </row>
    <row r="521" spans="5:5">
      <c r="E521" s="8"/>
    </row>
    <row r="522" spans="5:5">
      <c r="E522" s="8"/>
    </row>
    <row r="523" spans="5:5">
      <c r="E523" s="8"/>
    </row>
    <row r="524" spans="5:5">
      <c r="E524" s="8"/>
    </row>
    <row r="525" spans="5:5">
      <c r="E525" s="8"/>
    </row>
    <row r="526" spans="5:5">
      <c r="E526" s="8"/>
    </row>
    <row r="527" spans="5:5">
      <c r="E527" s="8"/>
    </row>
    <row r="528" spans="5:5">
      <c r="E528" s="8"/>
    </row>
    <row r="529" spans="5:5">
      <c r="E529" s="8"/>
    </row>
    <row r="530" spans="5:5">
      <c r="E530" s="8"/>
    </row>
    <row r="531" spans="5:5">
      <c r="E531" s="8"/>
    </row>
    <row r="532" spans="5:5">
      <c r="E532" s="8"/>
    </row>
    <row r="533" spans="5:5">
      <c r="E533" s="8"/>
    </row>
    <row r="534" spans="5:5">
      <c r="E534" s="8"/>
    </row>
    <row r="535" spans="5:5">
      <c r="E535" s="8"/>
    </row>
    <row r="536" spans="5:5">
      <c r="E536" s="8"/>
    </row>
    <row r="537" spans="5:5">
      <c r="E537" s="8"/>
    </row>
    <row r="538" spans="5:5">
      <c r="E538" s="8"/>
    </row>
    <row r="539" spans="5:5">
      <c r="E539" s="8"/>
    </row>
    <row r="540" spans="5:5">
      <c r="E540" s="8"/>
    </row>
    <row r="541" spans="5:5">
      <c r="E541" s="8"/>
    </row>
    <row r="542" spans="5:5">
      <c r="E542" s="8"/>
    </row>
    <row r="543" spans="5:5">
      <c r="E543" s="8"/>
    </row>
    <row r="544" spans="5:5">
      <c r="E544" s="8"/>
    </row>
    <row r="545" spans="5:5">
      <c r="E545" s="8"/>
    </row>
    <row r="546" spans="5:5">
      <c r="E546" s="8"/>
    </row>
    <row r="547" spans="5:5">
      <c r="E547" s="8"/>
    </row>
    <row r="548" spans="5:5">
      <c r="E548" s="8"/>
    </row>
    <row r="549" spans="5:5">
      <c r="E549" s="8"/>
    </row>
    <row r="550" spans="5:5">
      <c r="E550" s="8"/>
    </row>
    <row r="551" spans="5:5">
      <c r="E551" s="8"/>
    </row>
    <row r="552" spans="5:5">
      <c r="E552" s="8"/>
    </row>
    <row r="553" spans="5:5">
      <c r="E553" s="8"/>
    </row>
    <row r="554" spans="5:5">
      <c r="E554" s="8"/>
    </row>
    <row r="555" spans="5:5">
      <c r="E555" s="8"/>
    </row>
    <row r="556" spans="5:5">
      <c r="E556" s="8"/>
    </row>
    <row r="557" spans="5:5">
      <c r="E557" s="8"/>
    </row>
    <row r="558" spans="5:5">
      <c r="E558" s="8"/>
    </row>
    <row r="559" spans="5:5">
      <c r="E559" s="8"/>
    </row>
    <row r="560" spans="5:5">
      <c r="E560" s="8"/>
    </row>
    <row r="561" spans="5:5">
      <c r="E561" s="8"/>
    </row>
    <row r="562" spans="5:5">
      <c r="E562" s="8"/>
    </row>
    <row r="563" spans="5:5">
      <c r="E563" s="8"/>
    </row>
    <row r="564" spans="5:5">
      <c r="E564" s="8"/>
    </row>
    <row r="565" spans="5:5">
      <c r="E565" s="8"/>
    </row>
    <row r="566" spans="5:5">
      <c r="E566" s="8"/>
    </row>
    <row r="567" spans="5:5">
      <c r="E567" s="8"/>
    </row>
    <row r="568" spans="5:5">
      <c r="E568" s="8"/>
    </row>
    <row r="569" spans="5:5">
      <c r="E569" s="8"/>
    </row>
    <row r="570" spans="5:5">
      <c r="E570" s="8"/>
    </row>
    <row r="571" spans="5:5">
      <c r="E571" s="8"/>
    </row>
    <row r="572" spans="5:5">
      <c r="E572" s="8"/>
    </row>
    <row r="573" spans="5:5">
      <c r="E573" s="8"/>
    </row>
    <row r="574" spans="5:5">
      <c r="E574" s="8"/>
    </row>
    <row r="575" spans="5:5">
      <c r="E575" s="8"/>
    </row>
    <row r="576" spans="5:5">
      <c r="E576" s="8"/>
    </row>
    <row r="577" spans="5:5">
      <c r="E577" s="8"/>
    </row>
    <row r="578" spans="5:5">
      <c r="E578" s="8"/>
    </row>
    <row r="579" spans="5:5">
      <c r="E579" s="8"/>
    </row>
    <row r="580" spans="5:5">
      <c r="E580" s="8"/>
    </row>
    <row r="581" spans="5:5">
      <c r="E581" s="8"/>
    </row>
    <row r="582" spans="5:5">
      <c r="E582" s="8"/>
    </row>
    <row r="583" spans="5:5">
      <c r="E583" s="8"/>
    </row>
    <row r="584" spans="5:5">
      <c r="E584" s="8"/>
    </row>
    <row r="585" spans="5:5">
      <c r="E585" s="8"/>
    </row>
    <row r="586" spans="5:5">
      <c r="E586" s="8"/>
    </row>
    <row r="587" spans="5:5">
      <c r="E587" s="8"/>
    </row>
    <row r="588" spans="5:5">
      <c r="E588" s="8"/>
    </row>
    <row r="589" spans="5:5">
      <c r="E589" s="8"/>
    </row>
    <row r="590" spans="5:5">
      <c r="E590" s="8"/>
    </row>
    <row r="591" spans="5:5">
      <c r="E591" s="8"/>
    </row>
    <row r="592" spans="5:5">
      <c r="E592" s="8"/>
    </row>
    <row r="593" spans="5:5">
      <c r="E593" s="8"/>
    </row>
    <row r="594" spans="5:5">
      <c r="E594" s="8"/>
    </row>
    <row r="595" spans="5:5">
      <c r="E595" s="8"/>
    </row>
    <row r="596" spans="5:5">
      <c r="E596" s="8"/>
    </row>
    <row r="597" spans="5:5">
      <c r="E597" s="8"/>
    </row>
    <row r="598" spans="5:5">
      <c r="E598" s="8"/>
    </row>
    <row r="599" spans="5:5">
      <c r="E599" s="8"/>
    </row>
    <row r="600" spans="5:5">
      <c r="E600" s="8"/>
    </row>
    <row r="601" spans="5:5">
      <c r="E601" s="8"/>
    </row>
    <row r="602" spans="5:5">
      <c r="E602" s="8"/>
    </row>
    <row r="603" spans="5:5">
      <c r="E603" s="8"/>
    </row>
    <row r="604" spans="5:5">
      <c r="E604" s="8"/>
    </row>
    <row r="605" spans="5:5">
      <c r="E605" s="8"/>
    </row>
    <row r="606" spans="5:5">
      <c r="E606" s="8"/>
    </row>
    <row r="607" spans="5:5">
      <c r="E607" s="8"/>
    </row>
    <row r="608" spans="5:5">
      <c r="E608" s="8"/>
    </row>
    <row r="609" spans="5:5">
      <c r="E609" s="8"/>
    </row>
    <row r="610" spans="5:5">
      <c r="E610" s="8"/>
    </row>
    <row r="611" spans="5:5">
      <c r="E611" s="8"/>
    </row>
    <row r="612" spans="5:5">
      <c r="E612" s="8"/>
    </row>
    <row r="613" spans="5:5">
      <c r="E613" s="8"/>
    </row>
    <row r="614" spans="5:5">
      <c r="E614" s="8"/>
    </row>
    <row r="615" spans="5:5">
      <c r="E615" s="8"/>
    </row>
    <row r="616" spans="5:5">
      <c r="E616" s="8"/>
    </row>
    <row r="617" spans="5:5">
      <c r="E617" s="8"/>
    </row>
    <row r="618" spans="5:5">
      <c r="E618" s="8"/>
    </row>
    <row r="619" spans="5:5">
      <c r="E619" s="8"/>
    </row>
    <row r="620" spans="5:5">
      <c r="E620" s="8"/>
    </row>
    <row r="621" spans="5:5">
      <c r="E621" s="8"/>
    </row>
    <row r="622" spans="5:5">
      <c r="E622" s="8"/>
    </row>
    <row r="623" spans="5:5">
      <c r="E623" s="8"/>
    </row>
    <row r="624" spans="5:5">
      <c r="E624" s="8"/>
    </row>
    <row r="625" spans="5:5">
      <c r="E625" s="8"/>
    </row>
    <row r="626" spans="5:5">
      <c r="E626" s="8"/>
    </row>
    <row r="627" spans="5:5">
      <c r="E627" s="8"/>
    </row>
    <row r="628" spans="5:5">
      <c r="E628" s="8"/>
    </row>
    <row r="629" spans="5:5">
      <c r="E629" s="8"/>
    </row>
    <row r="630" spans="5:5">
      <c r="E630" s="8"/>
    </row>
    <row r="631" spans="5:5">
      <c r="E631" s="8"/>
    </row>
    <row r="632" spans="5:5">
      <c r="E632" s="8"/>
    </row>
    <row r="633" spans="5:5">
      <c r="E633" s="8"/>
    </row>
    <row r="634" spans="5:5">
      <c r="E634" s="8"/>
    </row>
    <row r="635" spans="5:5">
      <c r="E635" s="8"/>
    </row>
    <row r="636" spans="5:5">
      <c r="E636" s="8"/>
    </row>
    <row r="637" spans="5:5">
      <c r="E637" s="8"/>
    </row>
    <row r="638" spans="5:5">
      <c r="E638" s="8"/>
    </row>
    <row r="639" spans="5:5">
      <c r="E639" s="8"/>
    </row>
    <row r="640" spans="5:5">
      <c r="E640" s="8"/>
    </row>
    <row r="641" spans="5:5">
      <c r="E641" s="8"/>
    </row>
    <row r="642" spans="5:5">
      <c r="E642" s="8"/>
    </row>
    <row r="643" spans="5:5">
      <c r="E643" s="8"/>
    </row>
    <row r="644" spans="5:5">
      <c r="E644" s="8"/>
    </row>
    <row r="645" spans="5:5">
      <c r="E645" s="8"/>
    </row>
    <row r="646" spans="5:5">
      <c r="E646" s="8"/>
    </row>
    <row r="647" spans="5:5">
      <c r="E647" s="8"/>
    </row>
    <row r="648" spans="5:5">
      <c r="E648" s="8"/>
    </row>
    <row r="649" spans="5:5">
      <c r="E649" s="8"/>
    </row>
    <row r="650" spans="5:5">
      <c r="E650" s="8"/>
    </row>
  </sheetData>
  <sortState ref="A2:G62">
    <sortCondition ref="A2:A62"/>
  </sortState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85"/>
  <sheetViews>
    <sheetView topLeftCell="A64" workbookViewId="0">
      <selection activeCell="H72" sqref="H72"/>
    </sheetView>
  </sheetViews>
  <sheetFormatPr baseColWidth="10" defaultRowHeight="15"/>
  <cols>
    <col min="1" max="1" width="3.42578125" customWidth="1"/>
    <col min="2" max="2" width="9" customWidth="1"/>
    <col min="3" max="3" width="10.7109375" customWidth="1"/>
    <col min="4" max="4" width="11.42578125" customWidth="1"/>
    <col min="5" max="5" width="10" customWidth="1"/>
    <col min="6" max="6" width="13.85546875" customWidth="1"/>
    <col min="7" max="7" width="28" customWidth="1"/>
    <col min="8" max="8" width="27.140625" customWidth="1"/>
    <col min="9" max="9" width="11.42578125" customWidth="1"/>
    <col min="10" max="10" width="9.5703125" customWidth="1"/>
    <col min="11" max="11" width="8.7109375" customWidth="1"/>
  </cols>
  <sheetData>
    <row r="1" spans="1:11" ht="15.75" customHeight="1">
      <c r="A1" s="26" t="s">
        <v>350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ht="15.75" customHeight="1">
      <c r="A2" s="26" t="s">
        <v>348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15.75" customHeight="1">
      <c r="A3" s="26" t="s">
        <v>349</v>
      </c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11" ht="51">
      <c r="A4" s="12" t="s">
        <v>334</v>
      </c>
      <c r="B4" s="12" t="s">
        <v>335</v>
      </c>
      <c r="C4" s="12" t="s">
        <v>336</v>
      </c>
      <c r="D4" s="13" t="s">
        <v>340</v>
      </c>
      <c r="E4" s="12" t="s">
        <v>339</v>
      </c>
      <c r="F4" s="14" t="s">
        <v>343</v>
      </c>
      <c r="G4" s="12" t="s">
        <v>342</v>
      </c>
      <c r="H4" s="12" t="s">
        <v>337</v>
      </c>
      <c r="I4" s="12" t="s">
        <v>338</v>
      </c>
      <c r="J4" s="12" t="s">
        <v>341</v>
      </c>
      <c r="K4" s="12" t="s">
        <v>357</v>
      </c>
    </row>
    <row r="5" spans="1:11" ht="15.75">
      <c r="A5" s="27" t="s">
        <v>344</v>
      </c>
      <c r="B5" s="28"/>
      <c r="C5" s="28"/>
      <c r="D5" s="28"/>
      <c r="E5" s="28"/>
      <c r="F5" s="28"/>
      <c r="G5" s="28"/>
      <c r="H5" s="28"/>
      <c r="I5" s="28"/>
      <c r="J5" s="28"/>
      <c r="K5" s="28"/>
    </row>
    <row r="6" spans="1:11" ht="61.5" customHeight="1">
      <c r="A6" s="10">
        <v>1</v>
      </c>
      <c r="B6" s="15" t="s">
        <v>351</v>
      </c>
      <c r="C6" s="10">
        <v>852300011</v>
      </c>
      <c r="D6" s="15">
        <v>42095</v>
      </c>
      <c r="E6" s="16" t="s">
        <v>141</v>
      </c>
      <c r="F6" s="16" t="s">
        <v>142</v>
      </c>
      <c r="G6" s="11" t="s">
        <v>139</v>
      </c>
      <c r="H6" s="11" t="s">
        <v>140</v>
      </c>
      <c r="I6" s="11" t="s">
        <v>346</v>
      </c>
      <c r="J6" s="10">
        <v>96.9</v>
      </c>
      <c r="K6" s="10" t="s">
        <v>138</v>
      </c>
    </row>
    <row r="7" spans="1:11" ht="61.5" customHeight="1">
      <c r="A7" s="10">
        <v>2</v>
      </c>
      <c r="B7" s="15" t="s">
        <v>351</v>
      </c>
      <c r="C7" s="10">
        <v>852300011</v>
      </c>
      <c r="D7" s="15">
        <v>42095</v>
      </c>
      <c r="E7" s="16" t="s">
        <v>143</v>
      </c>
      <c r="F7" s="16" t="s">
        <v>142</v>
      </c>
      <c r="G7" s="11" t="s">
        <v>139</v>
      </c>
      <c r="H7" s="11" t="s">
        <v>140</v>
      </c>
      <c r="I7" s="11" t="s">
        <v>346</v>
      </c>
      <c r="J7" s="10">
        <v>96.9</v>
      </c>
      <c r="K7" s="10" t="s">
        <v>138</v>
      </c>
    </row>
    <row r="8" spans="1:11" ht="61.5" customHeight="1">
      <c r="A8" s="10">
        <v>3</v>
      </c>
      <c r="B8" s="15" t="s">
        <v>351</v>
      </c>
      <c r="C8" s="10">
        <v>842100011</v>
      </c>
      <c r="D8" s="15">
        <v>42095</v>
      </c>
      <c r="E8" s="16" t="s">
        <v>93</v>
      </c>
      <c r="F8" s="16" t="s">
        <v>88</v>
      </c>
      <c r="G8" s="11" t="s">
        <v>89</v>
      </c>
      <c r="H8" s="11" t="s">
        <v>151</v>
      </c>
      <c r="I8" s="11" t="s">
        <v>346</v>
      </c>
      <c r="J8" s="10">
        <v>368</v>
      </c>
      <c r="K8" s="10" t="s">
        <v>148</v>
      </c>
    </row>
    <row r="9" spans="1:11" ht="61.5" customHeight="1">
      <c r="A9" s="10">
        <v>4</v>
      </c>
      <c r="B9" s="15" t="s">
        <v>352</v>
      </c>
      <c r="C9" s="10">
        <v>713340011</v>
      </c>
      <c r="D9" s="15">
        <v>42095</v>
      </c>
      <c r="E9" s="16" t="s">
        <v>199</v>
      </c>
      <c r="F9" s="16" t="s">
        <v>25</v>
      </c>
      <c r="G9" s="11" t="s">
        <v>200</v>
      </c>
      <c r="H9" s="11" t="s">
        <v>201</v>
      </c>
      <c r="I9" s="11" t="s">
        <v>346</v>
      </c>
      <c r="J9" s="10">
        <v>836.52</v>
      </c>
      <c r="K9" s="10" t="s">
        <v>202</v>
      </c>
    </row>
    <row r="10" spans="1:11" ht="61.5" customHeight="1">
      <c r="A10" s="10">
        <v>5</v>
      </c>
      <c r="B10" s="15" t="s">
        <v>351</v>
      </c>
      <c r="C10" s="10">
        <v>842900014</v>
      </c>
      <c r="D10" s="15">
        <v>42098</v>
      </c>
      <c r="E10" s="16" t="s">
        <v>165</v>
      </c>
      <c r="F10" s="16" t="s">
        <v>88</v>
      </c>
      <c r="G10" s="11" t="s">
        <v>89</v>
      </c>
      <c r="H10" s="11" t="s">
        <v>164</v>
      </c>
      <c r="I10" s="11" t="s">
        <v>346</v>
      </c>
      <c r="J10" s="10">
        <v>32.86</v>
      </c>
      <c r="K10" s="10" t="s">
        <v>148</v>
      </c>
    </row>
    <row r="11" spans="1:11" ht="61.5" customHeight="1">
      <c r="A11" s="10">
        <v>6</v>
      </c>
      <c r="B11" s="15" t="s">
        <v>351</v>
      </c>
      <c r="C11" s="10">
        <v>842900014</v>
      </c>
      <c r="D11" s="15">
        <v>42098</v>
      </c>
      <c r="E11" s="16" t="s">
        <v>155</v>
      </c>
      <c r="F11" s="16" t="s">
        <v>88</v>
      </c>
      <c r="G11" s="11" t="s">
        <v>89</v>
      </c>
      <c r="H11" s="11" t="s">
        <v>154</v>
      </c>
      <c r="I11" s="11" t="s">
        <v>346</v>
      </c>
      <c r="J11" s="10">
        <v>2</v>
      </c>
      <c r="K11" s="10" t="s">
        <v>148</v>
      </c>
    </row>
    <row r="12" spans="1:11" ht="61.5" customHeight="1">
      <c r="A12" s="10">
        <v>7</v>
      </c>
      <c r="B12" s="15" t="s">
        <v>351</v>
      </c>
      <c r="C12" s="10">
        <v>842900014</v>
      </c>
      <c r="D12" s="15">
        <v>42098</v>
      </c>
      <c r="E12" s="16" t="s">
        <v>157</v>
      </c>
      <c r="F12" s="16" t="s">
        <v>88</v>
      </c>
      <c r="G12" s="11" t="s">
        <v>89</v>
      </c>
      <c r="H12" s="11" t="s">
        <v>156</v>
      </c>
      <c r="I12" s="11" t="s">
        <v>346</v>
      </c>
      <c r="J12" s="10">
        <v>2.5</v>
      </c>
      <c r="K12" s="10" t="s">
        <v>148</v>
      </c>
    </row>
    <row r="13" spans="1:11" ht="61.5" customHeight="1">
      <c r="A13" s="10">
        <v>8</v>
      </c>
      <c r="B13" s="15" t="s">
        <v>351</v>
      </c>
      <c r="C13" s="10">
        <v>842900014</v>
      </c>
      <c r="D13" s="15">
        <v>42098</v>
      </c>
      <c r="E13" s="16" t="s">
        <v>163</v>
      </c>
      <c r="F13" s="16" t="s">
        <v>88</v>
      </c>
      <c r="G13" s="11" t="s">
        <v>89</v>
      </c>
      <c r="H13" s="11" t="s">
        <v>162</v>
      </c>
      <c r="I13" s="11" t="s">
        <v>346</v>
      </c>
      <c r="J13" s="10">
        <v>21.06</v>
      </c>
      <c r="K13" s="10" t="s">
        <v>148</v>
      </c>
    </row>
    <row r="14" spans="1:11" ht="61.5" customHeight="1">
      <c r="A14" s="10">
        <v>9</v>
      </c>
      <c r="B14" s="15" t="s">
        <v>351</v>
      </c>
      <c r="C14" s="10">
        <v>842900014</v>
      </c>
      <c r="D14" s="15">
        <v>42098</v>
      </c>
      <c r="E14" s="16" t="s">
        <v>159</v>
      </c>
      <c r="F14" s="16" t="s">
        <v>88</v>
      </c>
      <c r="G14" s="11" t="s">
        <v>89</v>
      </c>
      <c r="H14" s="11" t="s">
        <v>158</v>
      </c>
      <c r="I14" s="11" t="s">
        <v>346</v>
      </c>
      <c r="J14" s="10">
        <v>2.0299999999999998</v>
      </c>
      <c r="K14" s="10" t="s">
        <v>148</v>
      </c>
    </row>
    <row r="15" spans="1:11" ht="61.5" customHeight="1">
      <c r="A15" s="10">
        <v>10</v>
      </c>
      <c r="B15" s="15" t="s">
        <v>351</v>
      </c>
      <c r="C15" s="10">
        <v>842900014</v>
      </c>
      <c r="D15" s="15">
        <v>42098</v>
      </c>
      <c r="E15" s="16" t="s">
        <v>161</v>
      </c>
      <c r="F15" s="16" t="s">
        <v>88</v>
      </c>
      <c r="G15" s="11" t="s">
        <v>89</v>
      </c>
      <c r="H15" s="11" t="s">
        <v>160</v>
      </c>
      <c r="I15" s="11" t="s">
        <v>346</v>
      </c>
      <c r="J15" s="10">
        <v>32.479999999999997</v>
      </c>
      <c r="K15" s="10" t="s">
        <v>148</v>
      </c>
    </row>
    <row r="16" spans="1:11" ht="61.5" customHeight="1">
      <c r="A16" s="10">
        <v>11</v>
      </c>
      <c r="B16" s="15" t="s">
        <v>351</v>
      </c>
      <c r="C16" s="10">
        <v>842900014</v>
      </c>
      <c r="D16" s="15">
        <v>42098</v>
      </c>
      <c r="E16" s="16" t="s">
        <v>149</v>
      </c>
      <c r="F16" s="16" t="s">
        <v>88</v>
      </c>
      <c r="G16" s="11" t="s">
        <v>89</v>
      </c>
      <c r="H16" s="11" t="s">
        <v>150</v>
      </c>
      <c r="I16" s="11" t="s">
        <v>346</v>
      </c>
      <c r="J16" s="10">
        <v>91.74</v>
      </c>
      <c r="K16" s="10" t="s">
        <v>148</v>
      </c>
    </row>
    <row r="17" spans="1:11" ht="61.5" customHeight="1">
      <c r="A17" s="10">
        <v>12</v>
      </c>
      <c r="B17" s="15" t="s">
        <v>351</v>
      </c>
      <c r="C17" s="10">
        <v>681120011</v>
      </c>
      <c r="D17" s="15">
        <v>42100</v>
      </c>
      <c r="E17" s="16" t="s">
        <v>168</v>
      </c>
      <c r="F17" s="16" t="s">
        <v>41</v>
      </c>
      <c r="G17" s="11" t="s">
        <v>131</v>
      </c>
      <c r="H17" s="11" t="s">
        <v>166</v>
      </c>
      <c r="I17" s="11" t="s">
        <v>346</v>
      </c>
      <c r="J17" s="10">
        <v>80.13</v>
      </c>
      <c r="K17" s="10" t="s">
        <v>167</v>
      </c>
    </row>
    <row r="18" spans="1:11" ht="75" customHeight="1">
      <c r="A18" s="10">
        <v>13</v>
      </c>
      <c r="B18" s="15" t="s">
        <v>353</v>
      </c>
      <c r="C18" s="10">
        <v>622640012</v>
      </c>
      <c r="D18" s="15">
        <v>42101</v>
      </c>
      <c r="E18" s="16" t="s">
        <v>136</v>
      </c>
      <c r="F18" s="16" t="s">
        <v>137</v>
      </c>
      <c r="G18" s="11" t="s">
        <v>135</v>
      </c>
      <c r="H18" s="11" t="s">
        <v>133</v>
      </c>
      <c r="I18" s="11" t="s">
        <v>346</v>
      </c>
      <c r="J18" s="10">
        <v>53.08</v>
      </c>
      <c r="K18" s="10" t="s">
        <v>134</v>
      </c>
    </row>
    <row r="19" spans="1:11" ht="61.5" customHeight="1">
      <c r="A19" s="10">
        <v>14</v>
      </c>
      <c r="B19" s="15" t="s">
        <v>351</v>
      </c>
      <c r="C19" s="10">
        <v>911370013</v>
      </c>
      <c r="D19" s="15">
        <v>42107</v>
      </c>
      <c r="E19" s="16" t="s">
        <v>194</v>
      </c>
      <c r="F19" s="16" t="s">
        <v>195</v>
      </c>
      <c r="G19" s="11" t="s">
        <v>196</v>
      </c>
      <c r="H19" s="11" t="s">
        <v>198</v>
      </c>
      <c r="I19" s="11" t="s">
        <v>346</v>
      </c>
      <c r="J19" s="10">
        <v>1000</v>
      </c>
      <c r="K19" s="10" t="s">
        <v>197</v>
      </c>
    </row>
    <row r="20" spans="1:11" ht="61.5" customHeight="1">
      <c r="A20" s="10">
        <v>15</v>
      </c>
      <c r="B20" s="15" t="s">
        <v>351</v>
      </c>
      <c r="C20" s="10">
        <v>859901512</v>
      </c>
      <c r="D20" s="15">
        <v>42108</v>
      </c>
      <c r="E20" s="16" t="s">
        <v>146</v>
      </c>
      <c r="F20" s="16" t="s">
        <v>20</v>
      </c>
      <c r="G20" s="11" t="s">
        <v>17</v>
      </c>
      <c r="H20" s="11" t="s">
        <v>144</v>
      </c>
      <c r="I20" s="11" t="s">
        <v>346</v>
      </c>
      <c r="J20" s="10">
        <v>132.05000000000001</v>
      </c>
      <c r="K20" s="10" t="s">
        <v>145</v>
      </c>
    </row>
    <row r="21" spans="1:11" ht="78" customHeight="1">
      <c r="A21" s="10">
        <v>16</v>
      </c>
      <c r="B21" s="15" t="s">
        <v>354</v>
      </c>
      <c r="C21" s="10">
        <v>891211011</v>
      </c>
      <c r="D21" s="15">
        <v>42111</v>
      </c>
      <c r="E21" s="16" t="s">
        <v>182</v>
      </c>
      <c r="F21" s="16" t="s">
        <v>183</v>
      </c>
      <c r="G21" s="11" t="s">
        <v>184</v>
      </c>
      <c r="H21" s="11" t="s">
        <v>185</v>
      </c>
      <c r="I21" s="11" t="s">
        <v>346</v>
      </c>
      <c r="J21" s="10">
        <v>97</v>
      </c>
      <c r="K21" s="10" t="s">
        <v>229</v>
      </c>
    </row>
    <row r="22" spans="1:11" ht="61.5" customHeight="1">
      <c r="A22" s="10">
        <v>17</v>
      </c>
      <c r="B22" s="15" t="s">
        <v>355</v>
      </c>
      <c r="C22" s="10">
        <v>721120013</v>
      </c>
      <c r="D22" s="15">
        <v>42113</v>
      </c>
      <c r="E22" s="16" t="s">
        <v>186</v>
      </c>
      <c r="F22" s="16" t="s">
        <v>36</v>
      </c>
      <c r="G22" s="11" t="s">
        <v>33</v>
      </c>
      <c r="H22" s="11" t="s">
        <v>188</v>
      </c>
      <c r="I22" s="11" t="s">
        <v>346</v>
      </c>
      <c r="J22" s="10">
        <v>390</v>
      </c>
      <c r="K22" s="10" t="s">
        <v>187</v>
      </c>
    </row>
    <row r="23" spans="1:11" ht="61.5" customHeight="1">
      <c r="A23" s="10">
        <v>18</v>
      </c>
      <c r="B23" s="15" t="s">
        <v>351</v>
      </c>
      <c r="C23" s="10">
        <v>859901514</v>
      </c>
      <c r="D23" s="15">
        <v>42118</v>
      </c>
      <c r="E23" s="16" t="s">
        <v>208</v>
      </c>
      <c r="F23" s="16" t="s">
        <v>88</v>
      </c>
      <c r="G23" s="11" t="s">
        <v>89</v>
      </c>
      <c r="H23" s="11" t="s">
        <v>210</v>
      </c>
      <c r="I23" s="11" t="s">
        <v>346</v>
      </c>
      <c r="J23" s="10">
        <v>16.5</v>
      </c>
      <c r="K23" s="10" t="s">
        <v>207</v>
      </c>
    </row>
    <row r="24" spans="1:11" ht="61.5" customHeight="1">
      <c r="A24" s="9"/>
      <c r="B24" s="17"/>
      <c r="C24" s="9"/>
      <c r="D24" s="17"/>
      <c r="E24" s="18"/>
      <c r="F24" s="18"/>
      <c r="G24" s="5"/>
      <c r="H24" s="5"/>
      <c r="I24" s="5"/>
      <c r="J24" s="9"/>
      <c r="K24" s="9"/>
    </row>
    <row r="25" spans="1:11" ht="61.5" customHeight="1">
      <c r="A25" s="9"/>
      <c r="B25" s="17"/>
      <c r="C25" s="9"/>
      <c r="D25" s="17"/>
      <c r="E25" s="18"/>
      <c r="F25" s="18"/>
      <c r="G25" s="5"/>
      <c r="H25" s="5"/>
      <c r="I25" s="5"/>
      <c r="J25" s="9"/>
      <c r="K25" s="9"/>
    </row>
    <row r="26" spans="1:11" ht="61.5" customHeight="1">
      <c r="A26" s="9"/>
      <c r="B26" s="17"/>
      <c r="C26" s="9"/>
      <c r="D26" s="17"/>
      <c r="E26" s="18"/>
      <c r="F26" s="18"/>
      <c r="G26" s="5"/>
      <c r="H26" s="5"/>
      <c r="I26" s="5"/>
      <c r="J26" s="9"/>
      <c r="K26" s="9"/>
    </row>
    <row r="27" spans="1:11" ht="61.5" customHeight="1">
      <c r="A27" s="9"/>
      <c r="B27" s="17"/>
      <c r="C27" s="9"/>
      <c r="D27" s="17"/>
      <c r="E27" s="18"/>
      <c r="F27" s="18"/>
      <c r="G27" s="5"/>
      <c r="H27" s="5"/>
      <c r="I27" s="5"/>
      <c r="J27" s="9"/>
      <c r="K27" s="9"/>
    </row>
    <row r="28" spans="1:11" ht="61.5" customHeight="1">
      <c r="A28" s="9"/>
      <c r="B28" s="17"/>
      <c r="C28" s="9"/>
      <c r="D28" s="17"/>
      <c r="E28" s="18"/>
      <c r="F28" s="18"/>
      <c r="G28" s="5"/>
      <c r="H28" s="5"/>
      <c r="I28" s="5"/>
      <c r="J28" s="9"/>
      <c r="K28" s="9"/>
    </row>
    <row r="29" spans="1:11" ht="61.5" customHeight="1">
      <c r="A29" s="9"/>
      <c r="B29" s="17"/>
      <c r="C29" s="9"/>
      <c r="D29" s="17"/>
      <c r="E29" s="18"/>
      <c r="F29" s="18"/>
      <c r="G29" s="5"/>
      <c r="H29" s="5"/>
      <c r="I29" s="5"/>
      <c r="J29" s="9"/>
      <c r="K29" s="9"/>
    </row>
    <row r="30" spans="1:11" ht="76.5" customHeight="1">
      <c r="A30" s="9"/>
      <c r="B30" s="17"/>
      <c r="C30" s="9"/>
      <c r="D30" s="17"/>
      <c r="E30" s="18"/>
      <c r="F30" s="18"/>
      <c r="G30" s="5"/>
      <c r="H30" s="5"/>
      <c r="I30" s="5"/>
      <c r="J30" s="9"/>
      <c r="K30" s="9"/>
    </row>
    <row r="31" spans="1:11" ht="21.75" customHeight="1">
      <c r="A31" s="25" t="s">
        <v>345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1" ht="51">
      <c r="A32" s="12" t="s">
        <v>334</v>
      </c>
      <c r="B32" s="12" t="s">
        <v>335</v>
      </c>
      <c r="C32" s="12" t="s">
        <v>336</v>
      </c>
      <c r="D32" s="13" t="s">
        <v>340</v>
      </c>
      <c r="E32" s="12" t="s">
        <v>339</v>
      </c>
      <c r="F32" s="14" t="s">
        <v>343</v>
      </c>
      <c r="G32" s="12" t="s">
        <v>342</v>
      </c>
      <c r="H32" s="12" t="s">
        <v>337</v>
      </c>
      <c r="I32" s="12" t="s">
        <v>338</v>
      </c>
      <c r="J32" s="12" t="s">
        <v>341</v>
      </c>
      <c r="K32" s="12" t="s">
        <v>357</v>
      </c>
    </row>
    <row r="33" spans="1:12" ht="61.5" customHeight="1">
      <c r="A33" s="10">
        <v>1</v>
      </c>
      <c r="B33" s="15" t="s">
        <v>351</v>
      </c>
      <c r="C33" s="10">
        <v>859901514</v>
      </c>
      <c r="D33" s="15">
        <v>42128</v>
      </c>
      <c r="E33" s="16" t="s">
        <v>208</v>
      </c>
      <c r="F33" s="16" t="s">
        <v>88</v>
      </c>
      <c r="G33" s="11" t="s">
        <v>89</v>
      </c>
      <c r="H33" s="11" t="s">
        <v>209</v>
      </c>
      <c r="I33" s="11" t="s">
        <v>346</v>
      </c>
      <c r="J33" s="10">
        <v>368</v>
      </c>
      <c r="K33" s="10" t="s">
        <v>207</v>
      </c>
    </row>
    <row r="34" spans="1:12" ht="61.5" customHeight="1">
      <c r="A34" s="10">
        <v>2</v>
      </c>
      <c r="B34" s="15" t="s">
        <v>353</v>
      </c>
      <c r="C34" s="10">
        <v>622640012</v>
      </c>
      <c r="D34" s="15">
        <v>42130</v>
      </c>
      <c r="E34" s="16" t="s">
        <v>180</v>
      </c>
      <c r="F34" s="16" t="s">
        <v>137</v>
      </c>
      <c r="G34" s="11" t="s">
        <v>135</v>
      </c>
      <c r="H34" s="11" t="s">
        <v>181</v>
      </c>
      <c r="I34" s="11" t="s">
        <v>346</v>
      </c>
      <c r="J34" s="10">
        <v>105.93</v>
      </c>
      <c r="K34" s="10" t="s">
        <v>228</v>
      </c>
    </row>
    <row r="35" spans="1:12" ht="61.5" customHeight="1">
      <c r="A35" s="10">
        <v>3</v>
      </c>
      <c r="B35" s="15" t="s">
        <v>351</v>
      </c>
      <c r="C35" s="10">
        <v>871520211</v>
      </c>
      <c r="D35" s="15">
        <v>42130</v>
      </c>
      <c r="E35" s="16" t="s">
        <v>203</v>
      </c>
      <c r="F35" s="16" t="s">
        <v>356</v>
      </c>
      <c r="G35" s="11" t="s">
        <v>205</v>
      </c>
      <c r="H35" s="11" t="s">
        <v>206</v>
      </c>
      <c r="I35" s="11" t="s">
        <v>346</v>
      </c>
      <c r="J35" s="10">
        <v>44.19</v>
      </c>
      <c r="K35" s="10" t="s">
        <v>204</v>
      </c>
    </row>
    <row r="36" spans="1:12" ht="61.5" customHeight="1">
      <c r="A36" s="10">
        <v>4</v>
      </c>
      <c r="B36" s="15" t="s">
        <v>351</v>
      </c>
      <c r="C36" s="10">
        <v>842900014</v>
      </c>
      <c r="D36" s="15">
        <v>42130</v>
      </c>
      <c r="E36" s="16" t="s">
        <v>215</v>
      </c>
      <c r="F36" s="16" t="s">
        <v>88</v>
      </c>
      <c r="G36" s="11" t="s">
        <v>89</v>
      </c>
      <c r="H36" s="11" t="s">
        <v>214</v>
      </c>
      <c r="I36" s="11" t="s">
        <v>346</v>
      </c>
      <c r="J36" s="10">
        <v>59.67</v>
      </c>
      <c r="K36" s="10" t="s">
        <v>207</v>
      </c>
    </row>
    <row r="37" spans="1:12" ht="61.5" customHeight="1">
      <c r="A37" s="10">
        <v>5</v>
      </c>
      <c r="B37" s="15" t="s">
        <v>351</v>
      </c>
      <c r="C37" s="10">
        <v>842900014</v>
      </c>
      <c r="D37" s="15">
        <v>42130</v>
      </c>
      <c r="E37" s="16" t="s">
        <v>219</v>
      </c>
      <c r="F37" s="16" t="s">
        <v>88</v>
      </c>
      <c r="G37" s="11" t="s">
        <v>89</v>
      </c>
      <c r="H37" s="11" t="s">
        <v>220</v>
      </c>
      <c r="I37" s="11" t="s">
        <v>346</v>
      </c>
      <c r="J37" s="10">
        <v>2</v>
      </c>
      <c r="K37" s="10" t="s">
        <v>207</v>
      </c>
    </row>
    <row r="38" spans="1:12" ht="61.5" customHeight="1">
      <c r="A38" s="10">
        <v>6</v>
      </c>
      <c r="B38" s="15" t="s">
        <v>351</v>
      </c>
      <c r="C38" s="10">
        <v>842900014</v>
      </c>
      <c r="D38" s="15">
        <v>42130</v>
      </c>
      <c r="E38" s="16" t="s">
        <v>221</v>
      </c>
      <c r="F38" s="16" t="s">
        <v>88</v>
      </c>
      <c r="G38" s="11" t="s">
        <v>89</v>
      </c>
      <c r="H38" s="11" t="s">
        <v>222</v>
      </c>
      <c r="I38" s="11" t="s">
        <v>346</v>
      </c>
      <c r="J38" s="10">
        <v>2.5</v>
      </c>
      <c r="K38" s="10" t="s">
        <v>207</v>
      </c>
    </row>
    <row r="39" spans="1:12" ht="61.5" customHeight="1">
      <c r="A39" s="10">
        <v>7</v>
      </c>
      <c r="B39" s="15" t="s">
        <v>351</v>
      </c>
      <c r="C39" s="10">
        <v>842900014</v>
      </c>
      <c r="D39" s="15">
        <v>42130</v>
      </c>
      <c r="E39" s="16" t="s">
        <v>217</v>
      </c>
      <c r="F39" s="16" t="s">
        <v>88</v>
      </c>
      <c r="G39" s="11" t="s">
        <v>89</v>
      </c>
      <c r="H39" s="11" t="s">
        <v>290</v>
      </c>
      <c r="I39" s="11" t="s">
        <v>346</v>
      </c>
      <c r="J39" s="10">
        <v>28.59</v>
      </c>
      <c r="K39" s="10" t="s">
        <v>207</v>
      </c>
    </row>
    <row r="40" spans="1:12" ht="61.5" customHeight="1">
      <c r="A40" s="10">
        <v>8</v>
      </c>
      <c r="B40" s="15" t="s">
        <v>351</v>
      </c>
      <c r="C40" s="10">
        <v>842900014</v>
      </c>
      <c r="D40" s="15">
        <v>42130</v>
      </c>
      <c r="E40" s="16" t="s">
        <v>223</v>
      </c>
      <c r="F40" s="16" t="s">
        <v>88</v>
      </c>
      <c r="G40" s="11" t="s">
        <v>89</v>
      </c>
      <c r="H40" s="11" t="s">
        <v>291</v>
      </c>
      <c r="I40" s="11" t="s">
        <v>346</v>
      </c>
      <c r="J40" s="10">
        <v>2.0299999999999998</v>
      </c>
      <c r="K40" s="10" t="s">
        <v>207</v>
      </c>
    </row>
    <row r="41" spans="1:12" ht="61.5" customHeight="1">
      <c r="A41" s="10">
        <v>9</v>
      </c>
      <c r="B41" s="15" t="s">
        <v>351</v>
      </c>
      <c r="C41" s="10">
        <v>842900014</v>
      </c>
      <c r="D41" s="15">
        <v>42130</v>
      </c>
      <c r="E41" s="16" t="s">
        <v>218</v>
      </c>
      <c r="F41" s="16" t="s">
        <v>88</v>
      </c>
      <c r="G41" s="11" t="s">
        <v>89</v>
      </c>
      <c r="H41" s="11" t="s">
        <v>289</v>
      </c>
      <c r="I41" s="11" t="s">
        <v>346</v>
      </c>
      <c r="J41" s="10">
        <v>31.67</v>
      </c>
      <c r="K41" s="10" t="s">
        <v>207</v>
      </c>
    </row>
    <row r="42" spans="1:12" ht="61.5" customHeight="1">
      <c r="A42" s="10">
        <v>10</v>
      </c>
      <c r="B42" s="15" t="s">
        <v>351</v>
      </c>
      <c r="C42" s="10">
        <v>842900014</v>
      </c>
      <c r="D42" s="15">
        <v>42130</v>
      </c>
      <c r="E42" s="16" t="s">
        <v>211</v>
      </c>
      <c r="F42" s="16" t="s">
        <v>88</v>
      </c>
      <c r="G42" s="11" t="s">
        <v>89</v>
      </c>
      <c r="H42" s="11" t="s">
        <v>212</v>
      </c>
      <c r="I42" s="11" t="s">
        <v>346</v>
      </c>
      <c r="J42" s="10">
        <v>67.58</v>
      </c>
      <c r="K42" s="10" t="s">
        <v>207</v>
      </c>
    </row>
    <row r="43" spans="1:12" ht="61.5" customHeight="1">
      <c r="A43" s="10">
        <v>11</v>
      </c>
      <c r="B43" s="15" t="s">
        <v>351</v>
      </c>
      <c r="C43" s="10">
        <v>871520211</v>
      </c>
      <c r="D43" s="15">
        <v>42130</v>
      </c>
      <c r="E43" s="16" t="s">
        <v>246</v>
      </c>
      <c r="F43" s="16" t="s">
        <v>30</v>
      </c>
      <c r="G43" s="11" t="s">
        <v>31</v>
      </c>
      <c r="H43" s="11" t="s">
        <v>245</v>
      </c>
      <c r="I43" s="11" t="s">
        <v>346</v>
      </c>
      <c r="J43" s="10">
        <v>40</v>
      </c>
      <c r="K43" s="10" t="s">
        <v>244</v>
      </c>
    </row>
    <row r="44" spans="1:12" ht="61.5" customHeight="1">
      <c r="A44" s="10">
        <v>12</v>
      </c>
      <c r="B44" s="15" t="s">
        <v>351</v>
      </c>
      <c r="C44" s="10">
        <v>661100011</v>
      </c>
      <c r="D44" s="15">
        <v>42132</v>
      </c>
      <c r="E44" s="16" t="s">
        <v>234</v>
      </c>
      <c r="F44" s="16" t="s">
        <v>233</v>
      </c>
      <c r="G44" s="11" t="s">
        <v>232</v>
      </c>
      <c r="H44" s="11" t="s">
        <v>231</v>
      </c>
      <c r="I44" s="11" t="s">
        <v>346</v>
      </c>
      <c r="J44" s="10">
        <v>159.96</v>
      </c>
      <c r="K44" s="10" t="s">
        <v>230</v>
      </c>
    </row>
    <row r="45" spans="1:12" ht="61.5" customHeight="1">
      <c r="A45" s="10">
        <v>13</v>
      </c>
      <c r="B45" s="15" t="s">
        <v>353</v>
      </c>
      <c r="C45" s="10">
        <v>462120619</v>
      </c>
      <c r="D45" s="15">
        <v>42132</v>
      </c>
      <c r="E45" s="16" t="s">
        <v>253</v>
      </c>
      <c r="F45" s="16" t="s">
        <v>30</v>
      </c>
      <c r="G45" s="11" t="s">
        <v>31</v>
      </c>
      <c r="H45" s="11" t="s">
        <v>254</v>
      </c>
      <c r="I45" s="11" t="s">
        <v>346</v>
      </c>
      <c r="J45" s="10">
        <v>325.10000000000002</v>
      </c>
      <c r="K45" s="10" t="s">
        <v>252</v>
      </c>
    </row>
    <row r="46" spans="1:12" ht="61.5" customHeight="1">
      <c r="A46" s="10">
        <v>14</v>
      </c>
      <c r="B46" s="15" t="s">
        <v>353</v>
      </c>
      <c r="C46" s="10">
        <v>319130014</v>
      </c>
      <c r="D46" s="15">
        <v>42132</v>
      </c>
      <c r="E46" s="16" t="s">
        <v>256</v>
      </c>
      <c r="F46" s="16" t="s">
        <v>30</v>
      </c>
      <c r="G46" s="11" t="s">
        <v>31</v>
      </c>
      <c r="H46" s="19" t="s">
        <v>257</v>
      </c>
      <c r="I46" s="11" t="s">
        <v>346</v>
      </c>
      <c r="J46" s="10">
        <v>89.2</v>
      </c>
      <c r="K46" s="10" t="s">
        <v>255</v>
      </c>
      <c r="L46" t="s">
        <v>361</v>
      </c>
    </row>
    <row r="47" spans="1:12" ht="61.5" customHeight="1">
      <c r="A47" s="10">
        <v>15</v>
      </c>
      <c r="B47" s="15" t="s">
        <v>351</v>
      </c>
      <c r="C47" s="10">
        <v>859901512</v>
      </c>
      <c r="D47" s="15">
        <v>42138</v>
      </c>
      <c r="E47" s="16" t="s">
        <v>227</v>
      </c>
      <c r="F47" s="16" t="s">
        <v>20</v>
      </c>
      <c r="G47" s="11" t="s">
        <v>17</v>
      </c>
      <c r="H47" s="11" t="s">
        <v>226</v>
      </c>
      <c r="I47" s="11" t="s">
        <v>346</v>
      </c>
      <c r="J47" s="10">
        <v>132.46</v>
      </c>
      <c r="K47" s="10" t="s">
        <v>225</v>
      </c>
    </row>
    <row r="48" spans="1:12" ht="61.5" customHeight="1">
      <c r="A48" s="10">
        <v>16</v>
      </c>
      <c r="B48" s="15" t="s">
        <v>353</v>
      </c>
      <c r="C48" s="10">
        <v>4523000391</v>
      </c>
      <c r="D48" s="15">
        <v>42139</v>
      </c>
      <c r="E48" s="16" t="s">
        <v>242</v>
      </c>
      <c r="F48" s="16" t="s">
        <v>243</v>
      </c>
      <c r="G48" s="11" t="s">
        <v>241</v>
      </c>
      <c r="H48" s="19" t="s">
        <v>240</v>
      </c>
      <c r="I48" s="11" t="s">
        <v>346</v>
      </c>
      <c r="J48" s="10">
        <v>2585</v>
      </c>
      <c r="K48" s="10" t="s">
        <v>239</v>
      </c>
    </row>
    <row r="49" spans="1:14" ht="61.5" customHeight="1">
      <c r="A49" s="10">
        <v>17</v>
      </c>
      <c r="B49" s="15" t="s">
        <v>353</v>
      </c>
      <c r="C49" s="10">
        <v>473310011</v>
      </c>
      <c r="D49" s="15">
        <v>42139</v>
      </c>
      <c r="E49" s="16" t="s">
        <v>249</v>
      </c>
      <c r="F49" s="16" t="s">
        <v>250</v>
      </c>
      <c r="G49" s="11" t="s">
        <v>248</v>
      </c>
      <c r="H49" s="19" t="s">
        <v>251</v>
      </c>
      <c r="I49" s="11" t="s">
        <v>346</v>
      </c>
      <c r="J49" s="10">
        <v>75.87</v>
      </c>
      <c r="K49" s="10" t="s">
        <v>247</v>
      </c>
    </row>
    <row r="50" spans="1:14" ht="61.5" customHeight="1">
      <c r="A50" s="10">
        <v>18</v>
      </c>
      <c r="B50" s="15" t="s">
        <v>351</v>
      </c>
      <c r="C50" s="10">
        <v>911370013</v>
      </c>
      <c r="D50" s="15">
        <v>42142</v>
      </c>
      <c r="E50" s="16" t="s">
        <v>237</v>
      </c>
      <c r="F50" s="16" t="s">
        <v>307</v>
      </c>
      <c r="G50" s="11" t="s">
        <v>236</v>
      </c>
      <c r="H50" s="11" t="s">
        <v>238</v>
      </c>
      <c r="I50" s="11" t="s">
        <v>346</v>
      </c>
      <c r="J50" s="10">
        <v>1500</v>
      </c>
      <c r="K50" s="10" t="s">
        <v>235</v>
      </c>
    </row>
    <row r="51" spans="1:14" ht="61.5" customHeight="1">
      <c r="A51" s="10">
        <v>19</v>
      </c>
      <c r="B51" s="15" t="s">
        <v>351</v>
      </c>
      <c r="C51" s="10">
        <v>721120013</v>
      </c>
      <c r="D51" s="15">
        <v>42143</v>
      </c>
      <c r="E51" s="16" t="s">
        <v>265</v>
      </c>
      <c r="F51" s="16" t="s">
        <v>36</v>
      </c>
      <c r="G51" s="11" t="s">
        <v>33</v>
      </c>
      <c r="H51" s="11" t="s">
        <v>264</v>
      </c>
      <c r="I51" s="11" t="s">
        <v>346</v>
      </c>
      <c r="J51" s="10">
        <v>390</v>
      </c>
      <c r="K51" s="10" t="s">
        <v>263</v>
      </c>
    </row>
    <row r="52" spans="1:14" ht="61.5" customHeight="1">
      <c r="A52" s="10">
        <v>20</v>
      </c>
      <c r="B52" s="15" t="s">
        <v>351</v>
      </c>
      <c r="C52" s="10">
        <v>834100012</v>
      </c>
      <c r="D52" s="15">
        <v>42146</v>
      </c>
      <c r="E52" s="16" t="s">
        <v>274</v>
      </c>
      <c r="F52" s="16" t="s">
        <v>30</v>
      </c>
      <c r="G52" s="11" t="s">
        <v>31</v>
      </c>
      <c r="H52" s="11" t="s">
        <v>273</v>
      </c>
      <c r="I52" s="11" t="s">
        <v>346</v>
      </c>
      <c r="J52" s="10">
        <v>247.1</v>
      </c>
      <c r="K52" s="10" t="s">
        <v>272</v>
      </c>
    </row>
    <row r="53" spans="1:14" ht="61.5" customHeight="1">
      <c r="A53" s="10">
        <v>21</v>
      </c>
      <c r="B53" s="15" t="s">
        <v>351</v>
      </c>
      <c r="C53" s="10">
        <v>962900117</v>
      </c>
      <c r="D53" s="15">
        <v>42151</v>
      </c>
      <c r="E53" s="16" t="s">
        <v>259</v>
      </c>
      <c r="F53" s="16" t="s">
        <v>261</v>
      </c>
      <c r="G53" s="11" t="s">
        <v>258</v>
      </c>
      <c r="H53" s="11" t="s">
        <v>262</v>
      </c>
      <c r="I53" s="11" t="s">
        <v>346</v>
      </c>
      <c r="J53" s="10">
        <v>153</v>
      </c>
      <c r="K53" s="10" t="s">
        <v>260</v>
      </c>
    </row>
    <row r="54" spans="1:14" ht="61.5" customHeight="1">
      <c r="A54" s="10">
        <v>22</v>
      </c>
      <c r="B54" s="15" t="s">
        <v>351</v>
      </c>
      <c r="C54" s="10">
        <v>661100011</v>
      </c>
      <c r="D54" s="15">
        <v>42151</v>
      </c>
      <c r="E54" s="16" t="s">
        <v>271</v>
      </c>
      <c r="F54" s="16" t="s">
        <v>67</v>
      </c>
      <c r="G54" s="11" t="s">
        <v>65</v>
      </c>
      <c r="H54" s="11" t="s">
        <v>270</v>
      </c>
      <c r="I54" s="11" t="s">
        <v>346</v>
      </c>
      <c r="J54" s="10">
        <v>142.04</v>
      </c>
      <c r="K54" s="10" t="s">
        <v>269</v>
      </c>
    </row>
    <row r="55" spans="1:14" ht="61.5" customHeight="1">
      <c r="A55" s="9"/>
      <c r="B55" s="17"/>
      <c r="C55" s="9"/>
      <c r="D55" s="17"/>
      <c r="E55" s="18"/>
      <c r="F55" s="18"/>
      <c r="G55" s="5"/>
      <c r="H55" s="5"/>
      <c r="I55" s="5"/>
      <c r="J55" s="9"/>
      <c r="K55" s="9"/>
    </row>
    <row r="56" spans="1:14" ht="61.5" customHeight="1">
      <c r="A56" s="9"/>
      <c r="B56" s="17"/>
      <c r="C56" s="9"/>
      <c r="D56" s="17"/>
      <c r="E56" s="18"/>
      <c r="F56" s="18"/>
      <c r="G56" s="5"/>
      <c r="H56" s="5"/>
      <c r="I56" s="5"/>
      <c r="J56" s="9"/>
      <c r="K56" s="9"/>
    </row>
    <row r="57" spans="1:14" ht="61.5" customHeight="1">
      <c r="A57" s="9"/>
      <c r="B57" s="17"/>
      <c r="C57" s="9"/>
      <c r="D57" s="17"/>
      <c r="E57" s="18"/>
      <c r="F57" s="18"/>
      <c r="G57" s="5"/>
      <c r="H57" s="5"/>
      <c r="I57" s="5"/>
      <c r="J57" s="9"/>
      <c r="K57" s="9"/>
    </row>
    <row r="58" spans="1:14" ht="73.5" customHeight="1">
      <c r="A58" s="9"/>
      <c r="B58" s="17"/>
      <c r="C58" s="9"/>
      <c r="D58" s="17"/>
      <c r="E58" s="18"/>
      <c r="F58" s="18"/>
      <c r="G58" s="5"/>
      <c r="H58" s="5"/>
      <c r="I58" s="5"/>
      <c r="J58" s="9"/>
      <c r="K58" s="9"/>
    </row>
    <row r="59" spans="1:14" ht="24.75" customHeight="1">
      <c r="A59" s="25" t="s">
        <v>347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</row>
    <row r="60" spans="1:14" ht="51">
      <c r="A60" s="12" t="s">
        <v>334</v>
      </c>
      <c r="B60" s="12" t="s">
        <v>335</v>
      </c>
      <c r="C60" s="12" t="s">
        <v>336</v>
      </c>
      <c r="D60" s="13" t="s">
        <v>340</v>
      </c>
      <c r="E60" s="12" t="s">
        <v>339</v>
      </c>
      <c r="F60" s="14" t="s">
        <v>343</v>
      </c>
      <c r="G60" s="12" t="s">
        <v>342</v>
      </c>
      <c r="H60" s="12" t="s">
        <v>337</v>
      </c>
      <c r="I60" s="12" t="s">
        <v>338</v>
      </c>
      <c r="J60" s="12" t="s">
        <v>341</v>
      </c>
      <c r="K60" s="12" t="s">
        <v>357</v>
      </c>
    </row>
    <row r="61" spans="1:14" ht="61.5" customHeight="1">
      <c r="A61" s="10">
        <v>1</v>
      </c>
      <c r="B61" s="15" t="s">
        <v>351</v>
      </c>
      <c r="C61" s="10">
        <v>842100011</v>
      </c>
      <c r="D61" s="15">
        <v>42157</v>
      </c>
      <c r="E61" s="16" t="s">
        <v>298</v>
      </c>
      <c r="F61" s="16" t="s">
        <v>88</v>
      </c>
      <c r="G61" s="11" t="s">
        <v>89</v>
      </c>
      <c r="H61" s="11" t="s">
        <v>299</v>
      </c>
      <c r="I61" s="11" t="s">
        <v>346</v>
      </c>
      <c r="J61" s="10">
        <v>368</v>
      </c>
      <c r="K61" s="10" t="s">
        <v>282</v>
      </c>
    </row>
    <row r="62" spans="1:14" ht="61.5" customHeight="1">
      <c r="A62" s="10">
        <v>2</v>
      </c>
      <c r="B62" s="15" t="s">
        <v>351</v>
      </c>
      <c r="C62" s="10">
        <v>911370013</v>
      </c>
      <c r="D62" s="15">
        <v>42159</v>
      </c>
      <c r="E62" s="16" t="s">
        <v>265</v>
      </c>
      <c r="F62" s="16" t="s">
        <v>53</v>
      </c>
      <c r="G62" s="11" t="s">
        <v>267</v>
      </c>
      <c r="H62" s="11" t="s">
        <v>268</v>
      </c>
      <c r="I62" s="11" t="s">
        <v>346</v>
      </c>
      <c r="J62" s="10">
        <v>1500</v>
      </c>
      <c r="K62" s="10" t="s">
        <v>266</v>
      </c>
    </row>
    <row r="63" spans="1:14" ht="61.5" customHeight="1">
      <c r="A63" s="10">
        <v>3</v>
      </c>
      <c r="B63" s="15" t="s">
        <v>351</v>
      </c>
      <c r="C63" s="10">
        <v>842900014</v>
      </c>
      <c r="D63" s="15">
        <v>42162</v>
      </c>
      <c r="E63" s="16" t="s">
        <v>283</v>
      </c>
      <c r="F63" s="16" t="s">
        <v>88</v>
      </c>
      <c r="G63" s="11" t="s">
        <v>89</v>
      </c>
      <c r="H63" s="11" t="s">
        <v>284</v>
      </c>
      <c r="I63" s="11" t="s">
        <v>346</v>
      </c>
      <c r="J63" s="10">
        <v>42.51</v>
      </c>
      <c r="K63" s="10" t="s">
        <v>282</v>
      </c>
    </row>
    <row r="64" spans="1:14" ht="61.5" customHeight="1">
      <c r="A64" s="10">
        <v>4</v>
      </c>
      <c r="B64" s="15" t="s">
        <v>351</v>
      </c>
      <c r="C64" s="10">
        <v>842900014</v>
      </c>
      <c r="D64" s="15">
        <v>42162</v>
      </c>
      <c r="E64" s="16" t="s">
        <v>358</v>
      </c>
      <c r="F64" s="16" t="s">
        <v>88</v>
      </c>
      <c r="G64" s="11" t="s">
        <v>89</v>
      </c>
      <c r="H64" s="11" t="s">
        <v>293</v>
      </c>
      <c r="I64" s="11" t="s">
        <v>346</v>
      </c>
      <c r="J64" s="10">
        <v>2</v>
      </c>
      <c r="K64" s="10" t="s">
        <v>282</v>
      </c>
      <c r="M64" s="3"/>
      <c r="N64" s="3"/>
    </row>
    <row r="65" spans="1:11" ht="61.5" customHeight="1">
      <c r="A65" s="10">
        <v>5</v>
      </c>
      <c r="B65" s="15" t="s">
        <v>351</v>
      </c>
      <c r="C65" s="10">
        <v>842900014</v>
      </c>
      <c r="D65" s="15">
        <v>42162</v>
      </c>
      <c r="E65" s="16" t="s">
        <v>294</v>
      </c>
      <c r="F65" s="16" t="s">
        <v>88</v>
      </c>
      <c r="G65" s="11" t="s">
        <v>89</v>
      </c>
      <c r="H65" s="11" t="s">
        <v>295</v>
      </c>
      <c r="I65" s="11" t="s">
        <v>346</v>
      </c>
      <c r="J65" s="10">
        <v>2.5</v>
      </c>
      <c r="K65" s="10" t="s">
        <v>282</v>
      </c>
    </row>
    <row r="66" spans="1:11" ht="61.5" customHeight="1">
      <c r="A66" s="10">
        <v>6</v>
      </c>
      <c r="B66" s="15" t="s">
        <v>351</v>
      </c>
      <c r="C66" s="10">
        <v>842900014</v>
      </c>
      <c r="D66" s="15">
        <v>42162</v>
      </c>
      <c r="E66" s="16" t="s">
        <v>287</v>
      </c>
      <c r="F66" s="16" t="s">
        <v>88</v>
      </c>
      <c r="G66" s="11" t="s">
        <v>89</v>
      </c>
      <c r="H66" s="11" t="s">
        <v>216</v>
      </c>
      <c r="I66" s="11" t="s">
        <v>346</v>
      </c>
      <c r="J66" s="10">
        <v>28.17</v>
      </c>
      <c r="K66" s="10" t="s">
        <v>282</v>
      </c>
    </row>
    <row r="67" spans="1:11" ht="61.5" customHeight="1">
      <c r="A67" s="10">
        <v>7</v>
      </c>
      <c r="B67" s="15" t="s">
        <v>351</v>
      </c>
      <c r="C67" s="10">
        <v>842900014</v>
      </c>
      <c r="D67" s="15">
        <v>42162</v>
      </c>
      <c r="E67" s="16" t="s">
        <v>296</v>
      </c>
      <c r="F67" s="16" t="s">
        <v>88</v>
      </c>
      <c r="G67" s="11" t="s">
        <v>89</v>
      </c>
      <c r="H67" s="11" t="s">
        <v>224</v>
      </c>
      <c r="I67" s="11" t="s">
        <v>346</v>
      </c>
      <c r="J67" s="10">
        <v>2.21</v>
      </c>
      <c r="K67" s="10" t="s">
        <v>282</v>
      </c>
    </row>
    <row r="68" spans="1:11" ht="61.5" customHeight="1">
      <c r="A68" s="10">
        <v>8</v>
      </c>
      <c r="B68" s="15" t="s">
        <v>351</v>
      </c>
      <c r="C68" s="10">
        <v>842900014</v>
      </c>
      <c r="D68" s="15">
        <v>42162</v>
      </c>
      <c r="E68" s="16" t="s">
        <v>292</v>
      </c>
      <c r="F68" s="16" t="s">
        <v>88</v>
      </c>
      <c r="G68" s="11" t="s">
        <v>89</v>
      </c>
      <c r="H68" s="11" t="s">
        <v>288</v>
      </c>
      <c r="I68" s="11" t="s">
        <v>346</v>
      </c>
      <c r="J68" s="10">
        <v>17.989999999999998</v>
      </c>
      <c r="K68" s="10" t="s">
        <v>282</v>
      </c>
    </row>
    <row r="69" spans="1:11" ht="61.5" customHeight="1">
      <c r="A69" s="10">
        <v>9</v>
      </c>
      <c r="B69" s="15" t="s">
        <v>351</v>
      </c>
      <c r="C69" s="10">
        <v>842900014</v>
      </c>
      <c r="D69" s="15">
        <v>42162</v>
      </c>
      <c r="E69" s="16" t="s">
        <v>285</v>
      </c>
      <c r="F69" s="16" t="s">
        <v>88</v>
      </c>
      <c r="G69" s="11" t="s">
        <v>89</v>
      </c>
      <c r="H69" s="11" t="s">
        <v>286</v>
      </c>
      <c r="I69" s="11" t="s">
        <v>346</v>
      </c>
      <c r="J69" s="10">
        <v>75.989999999999995</v>
      </c>
      <c r="K69" s="10" t="s">
        <v>282</v>
      </c>
    </row>
    <row r="70" spans="1:11" ht="61.5" customHeight="1">
      <c r="A70" s="10">
        <v>10</v>
      </c>
      <c r="B70" s="15" t="s">
        <v>351</v>
      </c>
      <c r="C70" s="10">
        <v>854000113</v>
      </c>
      <c r="D70" s="15">
        <v>42163</v>
      </c>
      <c r="E70" s="16" t="s">
        <v>278</v>
      </c>
      <c r="F70" s="16" t="s">
        <v>41</v>
      </c>
      <c r="G70" s="11" t="s">
        <v>276</v>
      </c>
      <c r="H70" s="11" t="s">
        <v>277</v>
      </c>
      <c r="I70" s="11" t="s">
        <v>346</v>
      </c>
      <c r="J70" s="10">
        <v>111.61</v>
      </c>
      <c r="K70" s="10" t="s">
        <v>275</v>
      </c>
    </row>
    <row r="71" spans="1:11" ht="61.5" customHeight="1">
      <c r="A71" s="10">
        <v>11</v>
      </c>
      <c r="B71" s="15" t="s">
        <v>351</v>
      </c>
      <c r="C71" s="10">
        <v>859901512</v>
      </c>
      <c r="D71" s="15">
        <v>42173</v>
      </c>
      <c r="E71" s="16" t="s">
        <v>281</v>
      </c>
      <c r="F71" s="16" t="s">
        <v>20</v>
      </c>
      <c r="G71" s="11" t="s">
        <v>17</v>
      </c>
      <c r="H71" s="11" t="s">
        <v>279</v>
      </c>
      <c r="I71" s="11" t="s">
        <v>346</v>
      </c>
      <c r="J71" s="10">
        <v>132.66999999999999</v>
      </c>
      <c r="K71" s="10" t="s">
        <v>280</v>
      </c>
    </row>
    <row r="72" spans="1:11" ht="61.5" customHeight="1">
      <c r="A72" s="10">
        <v>12</v>
      </c>
      <c r="B72" s="15" t="s">
        <v>353</v>
      </c>
      <c r="C72" s="10">
        <v>452800049</v>
      </c>
      <c r="D72" s="15">
        <v>42173</v>
      </c>
      <c r="E72" s="16" t="s">
        <v>314</v>
      </c>
      <c r="F72" s="16" t="s">
        <v>315</v>
      </c>
      <c r="G72" s="11" t="s">
        <v>316</v>
      </c>
      <c r="H72" s="31" t="s">
        <v>317</v>
      </c>
      <c r="I72" s="11" t="s">
        <v>346</v>
      </c>
      <c r="J72" s="10">
        <v>180</v>
      </c>
      <c r="K72" s="10" t="s">
        <v>312</v>
      </c>
    </row>
    <row r="73" spans="1:11" ht="61.5" customHeight="1">
      <c r="A73" s="10">
        <v>13</v>
      </c>
      <c r="B73" s="15" t="s">
        <v>351</v>
      </c>
      <c r="C73" s="10">
        <v>871520211</v>
      </c>
      <c r="D73" s="15">
        <v>42173</v>
      </c>
      <c r="E73" s="16" t="s">
        <v>318</v>
      </c>
      <c r="F73" s="16" t="s">
        <v>315</v>
      </c>
      <c r="G73" s="11" t="s">
        <v>316</v>
      </c>
      <c r="H73" s="11" t="s">
        <v>319</v>
      </c>
      <c r="I73" s="11" t="s">
        <v>346</v>
      </c>
      <c r="J73" s="10">
        <v>120</v>
      </c>
      <c r="K73" s="10" t="s">
        <v>313</v>
      </c>
    </row>
    <row r="74" spans="1:11" ht="61.5" customHeight="1">
      <c r="A74" s="10">
        <v>14</v>
      </c>
      <c r="B74" s="15" t="s">
        <v>351</v>
      </c>
      <c r="C74" s="10">
        <v>721120013</v>
      </c>
      <c r="D74" s="15">
        <v>42143</v>
      </c>
      <c r="E74" s="16" t="s">
        <v>301</v>
      </c>
      <c r="F74" s="16" t="s">
        <v>36</v>
      </c>
      <c r="G74" s="11" t="s">
        <v>33</v>
      </c>
      <c r="H74" s="11" t="s">
        <v>300</v>
      </c>
      <c r="I74" s="11" t="s">
        <v>346</v>
      </c>
      <c r="J74" s="10">
        <v>390</v>
      </c>
      <c r="K74" s="10" t="s">
        <v>302</v>
      </c>
    </row>
    <row r="75" spans="1:11" ht="61.5" customHeight="1">
      <c r="A75" s="10">
        <v>15</v>
      </c>
      <c r="B75" s="15" t="s">
        <v>351</v>
      </c>
      <c r="C75" s="10">
        <v>911370013</v>
      </c>
      <c r="D75" s="15">
        <v>42178</v>
      </c>
      <c r="E75" s="16" t="s">
        <v>306</v>
      </c>
      <c r="F75" s="16" t="s">
        <v>307</v>
      </c>
      <c r="G75" s="11" t="s">
        <v>236</v>
      </c>
      <c r="H75" s="11" t="s">
        <v>308</v>
      </c>
      <c r="I75" s="11" t="s">
        <v>346</v>
      </c>
      <c r="J75" s="10">
        <v>1500</v>
      </c>
      <c r="K75" s="10" t="s">
        <v>304</v>
      </c>
    </row>
    <row r="76" spans="1:11" ht="61.5" customHeight="1">
      <c r="A76" s="10">
        <v>16</v>
      </c>
      <c r="B76" s="15" t="s">
        <v>353</v>
      </c>
      <c r="C76" s="10">
        <v>465410012</v>
      </c>
      <c r="D76" s="15">
        <v>42179</v>
      </c>
      <c r="E76" s="16" t="s">
        <v>331</v>
      </c>
      <c r="F76" s="16" t="s">
        <v>30</v>
      </c>
      <c r="G76" s="11" t="s">
        <v>31</v>
      </c>
      <c r="H76" s="31" t="s">
        <v>332</v>
      </c>
      <c r="I76" s="11" t="s">
        <v>346</v>
      </c>
      <c r="J76" s="10">
        <v>710</v>
      </c>
      <c r="K76" s="10" t="s">
        <v>333</v>
      </c>
    </row>
    <row r="77" spans="1:11" ht="61.5" customHeight="1">
      <c r="A77" s="10">
        <v>17</v>
      </c>
      <c r="B77" s="15" t="s">
        <v>351</v>
      </c>
      <c r="C77" s="10">
        <v>859901514</v>
      </c>
      <c r="D77" s="15">
        <v>42149</v>
      </c>
      <c r="E77" s="16" t="s">
        <v>297</v>
      </c>
      <c r="F77" s="16" t="s">
        <v>88</v>
      </c>
      <c r="G77" s="11" t="s">
        <v>89</v>
      </c>
      <c r="H77" s="11" t="s">
        <v>213</v>
      </c>
      <c r="I77" s="11" t="s">
        <v>346</v>
      </c>
      <c r="J77" s="10">
        <v>18.600000000000001</v>
      </c>
      <c r="K77" s="10" t="s">
        <v>282</v>
      </c>
    </row>
    <row r="78" spans="1:11" ht="61.5" customHeight="1">
      <c r="A78" s="10">
        <v>18</v>
      </c>
      <c r="B78" s="15" t="s">
        <v>351</v>
      </c>
      <c r="C78" s="10">
        <v>911370013</v>
      </c>
      <c r="D78" s="15">
        <v>42180</v>
      </c>
      <c r="E78" s="16" t="s">
        <v>301</v>
      </c>
      <c r="F78" s="16" t="s">
        <v>53</v>
      </c>
      <c r="G78" s="11" t="s">
        <v>267</v>
      </c>
      <c r="H78" s="11" t="s">
        <v>305</v>
      </c>
      <c r="I78" s="11" t="s">
        <v>346</v>
      </c>
      <c r="J78" s="10">
        <v>1500</v>
      </c>
      <c r="K78" s="10" t="s">
        <v>303</v>
      </c>
    </row>
    <row r="79" spans="1:11" ht="61.5" customHeight="1">
      <c r="A79" s="10">
        <v>19</v>
      </c>
      <c r="B79" s="15" t="s">
        <v>351</v>
      </c>
      <c r="C79" s="10">
        <v>911340012</v>
      </c>
      <c r="D79" s="15">
        <v>42185</v>
      </c>
      <c r="E79" s="16" t="s">
        <v>310</v>
      </c>
      <c r="F79" s="16" t="s">
        <v>16</v>
      </c>
      <c r="G79" s="11" t="s">
        <v>14</v>
      </c>
      <c r="H79" s="11" t="s">
        <v>311</v>
      </c>
      <c r="I79" s="11" t="s">
        <v>346</v>
      </c>
      <c r="J79" s="10">
        <v>60</v>
      </c>
      <c r="K79" s="10" t="s">
        <v>309</v>
      </c>
    </row>
    <row r="80" spans="1:11" ht="61.5" customHeight="1">
      <c r="A80" s="10">
        <v>20</v>
      </c>
      <c r="B80" s="15" t="s">
        <v>351</v>
      </c>
      <c r="C80" s="10">
        <v>911340012</v>
      </c>
      <c r="D80" s="15">
        <v>42184</v>
      </c>
      <c r="E80" s="16" t="s">
        <v>321</v>
      </c>
      <c r="F80" s="16" t="s">
        <v>322</v>
      </c>
      <c r="G80" s="11" t="s">
        <v>323</v>
      </c>
      <c r="H80" s="11" t="s">
        <v>324</v>
      </c>
      <c r="I80" s="11" t="s">
        <v>346</v>
      </c>
      <c r="J80" s="10">
        <v>250</v>
      </c>
      <c r="K80" s="10" t="s">
        <v>320</v>
      </c>
    </row>
    <row r="81" spans="1:11" ht="61.5" customHeight="1">
      <c r="A81" s="10">
        <v>21</v>
      </c>
      <c r="B81" s="15" t="s">
        <v>351</v>
      </c>
      <c r="C81" s="10">
        <v>891211016</v>
      </c>
      <c r="D81" s="15">
        <v>42185</v>
      </c>
      <c r="E81" s="16" t="s">
        <v>328</v>
      </c>
      <c r="F81" s="16" t="s">
        <v>183</v>
      </c>
      <c r="G81" s="11" t="s">
        <v>184</v>
      </c>
      <c r="H81" s="11" t="s">
        <v>330</v>
      </c>
      <c r="I81" s="11" t="s">
        <v>346</v>
      </c>
      <c r="J81" s="10">
        <v>50</v>
      </c>
      <c r="K81" s="10" t="s">
        <v>329</v>
      </c>
    </row>
    <row r="82" spans="1:11">
      <c r="A82" s="2"/>
      <c r="B82" s="1"/>
      <c r="C82" s="1"/>
      <c r="H82" s="3"/>
      <c r="I82" s="3"/>
    </row>
    <row r="83" spans="1:11">
      <c r="A83" s="2"/>
      <c r="B83" s="1"/>
      <c r="C83" s="1"/>
      <c r="H83" s="3"/>
      <c r="I83" s="3"/>
    </row>
    <row r="84" spans="1:11">
      <c r="A84" s="2"/>
      <c r="B84" s="1"/>
      <c r="C84" s="1"/>
      <c r="H84" s="3"/>
      <c r="I84" s="3"/>
    </row>
    <row r="85" spans="1:11">
      <c r="A85" s="2"/>
      <c r="B85" s="1"/>
      <c r="C85" s="1"/>
      <c r="H85" s="3"/>
      <c r="I85" s="3"/>
    </row>
  </sheetData>
  <mergeCells count="6">
    <mergeCell ref="A59:K59"/>
    <mergeCell ref="A1:K1"/>
    <mergeCell ref="A3:K3"/>
    <mergeCell ref="A2:K2"/>
    <mergeCell ref="A5:K5"/>
    <mergeCell ref="A31:K31"/>
  </mergeCells>
  <pageMargins left="0.15748031496062992" right="0.15748031496062992" top="0.19685039370078741" bottom="0.15748031496062992" header="0.15748031496062992" footer="0.15748031496062992"/>
  <pageSetup paperSize="9" orientation="landscape" horizontalDpi="200" verticalDpi="200" r:id="rId1"/>
  <headerFooter>
    <oddFooter>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L77"/>
  <sheetViews>
    <sheetView workbookViewId="0">
      <selection activeCell="F9" sqref="F9"/>
    </sheetView>
  </sheetViews>
  <sheetFormatPr baseColWidth="10" defaultRowHeight="15"/>
  <cols>
    <col min="1" max="1" width="5.7109375" customWidth="1"/>
    <col min="2" max="2" width="10.42578125" customWidth="1"/>
    <col min="3" max="3" width="9.7109375" customWidth="1"/>
    <col min="6" max="6" width="14.42578125" customWidth="1"/>
    <col min="7" max="7" width="31.28515625" customWidth="1"/>
    <col min="8" max="8" width="37.42578125" customWidth="1"/>
    <col min="9" max="9" width="16.85546875" bestFit="1" customWidth="1"/>
  </cols>
  <sheetData>
    <row r="1" spans="1:11" ht="15.75" customHeight="1">
      <c r="A1" s="26" t="s">
        <v>360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ht="15.75" customHeight="1">
      <c r="A2" s="26" t="s">
        <v>348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15.75" customHeight="1">
      <c r="A3" s="26" t="s">
        <v>349</v>
      </c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11" ht="39">
      <c r="A4" s="12" t="s">
        <v>334</v>
      </c>
      <c r="B4" s="12" t="s">
        <v>335</v>
      </c>
      <c r="C4" s="12" t="s">
        <v>336</v>
      </c>
      <c r="D4" s="13" t="s">
        <v>340</v>
      </c>
      <c r="E4" s="12" t="s">
        <v>339</v>
      </c>
      <c r="F4" s="14" t="s">
        <v>343</v>
      </c>
      <c r="G4" s="12" t="s">
        <v>342</v>
      </c>
      <c r="H4" s="12" t="s">
        <v>337</v>
      </c>
      <c r="I4" s="12" t="s">
        <v>338</v>
      </c>
      <c r="J4" s="12" t="s">
        <v>341</v>
      </c>
      <c r="K4" s="12" t="s">
        <v>357</v>
      </c>
    </row>
    <row r="5" spans="1:11" ht="21.75" customHeight="1">
      <c r="A5" s="25" t="s">
        <v>359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60" customHeight="1">
      <c r="A6" s="32">
        <v>1</v>
      </c>
      <c r="B6" s="32" t="s">
        <v>372</v>
      </c>
      <c r="C6" s="32">
        <v>180000111</v>
      </c>
      <c r="D6" s="33">
        <v>42181</v>
      </c>
      <c r="E6" s="34" t="s">
        <v>396</v>
      </c>
      <c r="F6" s="34" t="s">
        <v>88</v>
      </c>
      <c r="G6" s="31" t="s">
        <v>89</v>
      </c>
      <c r="H6" s="31" t="s">
        <v>397</v>
      </c>
      <c r="I6" s="32" t="s">
        <v>346</v>
      </c>
      <c r="J6" s="32">
        <v>21.6</v>
      </c>
      <c r="K6" s="32" t="s">
        <v>383</v>
      </c>
    </row>
    <row r="7" spans="1:11" ht="60" customHeight="1">
      <c r="A7" s="32">
        <v>2</v>
      </c>
      <c r="B7" s="32" t="s">
        <v>372</v>
      </c>
      <c r="C7" s="32">
        <v>842100011</v>
      </c>
      <c r="D7" s="33">
        <v>42186</v>
      </c>
      <c r="E7" s="34" t="s">
        <v>399</v>
      </c>
      <c r="F7" s="34" t="s">
        <v>88</v>
      </c>
      <c r="G7" s="31" t="s">
        <v>89</v>
      </c>
      <c r="H7" s="31" t="s">
        <v>398</v>
      </c>
      <c r="I7" s="32" t="s">
        <v>346</v>
      </c>
      <c r="J7" s="32">
        <v>368</v>
      </c>
      <c r="K7" s="32" t="s">
        <v>383</v>
      </c>
    </row>
    <row r="8" spans="1:11" ht="60" customHeight="1">
      <c r="A8" s="32">
        <v>3</v>
      </c>
      <c r="B8" s="32" t="s">
        <v>372</v>
      </c>
      <c r="C8" s="32">
        <v>838200112</v>
      </c>
      <c r="D8" s="33">
        <v>42186</v>
      </c>
      <c r="E8" s="34" t="s">
        <v>436</v>
      </c>
      <c r="F8" s="34" t="s">
        <v>437</v>
      </c>
      <c r="G8" s="31" t="s">
        <v>438</v>
      </c>
      <c r="H8" s="31" t="s">
        <v>435</v>
      </c>
      <c r="I8" s="32" t="s">
        <v>346</v>
      </c>
      <c r="J8" s="32">
        <v>185</v>
      </c>
      <c r="K8" s="32" t="s">
        <v>434</v>
      </c>
    </row>
    <row r="9" spans="1:11" ht="60" customHeight="1">
      <c r="A9" s="32">
        <v>4</v>
      </c>
      <c r="B9" s="32" t="s">
        <v>373</v>
      </c>
      <c r="C9" s="32">
        <v>473310411</v>
      </c>
      <c r="D9" s="33">
        <v>42187</v>
      </c>
      <c r="E9" s="34" t="s">
        <v>374</v>
      </c>
      <c r="F9" s="34" t="s">
        <v>375</v>
      </c>
      <c r="G9" s="32" t="s">
        <v>371</v>
      </c>
      <c r="H9" s="31" t="s">
        <v>377</v>
      </c>
      <c r="I9" s="32" t="s">
        <v>346</v>
      </c>
      <c r="J9" s="32">
        <v>234.14</v>
      </c>
      <c r="K9" s="32" t="s">
        <v>376</v>
      </c>
    </row>
    <row r="10" spans="1:11" ht="60" customHeight="1">
      <c r="A10" s="32">
        <v>5</v>
      </c>
      <c r="B10" s="32" t="s">
        <v>372</v>
      </c>
      <c r="C10" s="32">
        <v>838200112</v>
      </c>
      <c r="D10" s="33">
        <v>42187</v>
      </c>
      <c r="E10" s="34" t="s">
        <v>431</v>
      </c>
      <c r="F10" s="34" t="s">
        <v>432</v>
      </c>
      <c r="G10" s="31" t="s">
        <v>433</v>
      </c>
      <c r="H10" s="31" t="s">
        <v>430</v>
      </c>
      <c r="I10" s="32" t="s">
        <v>346</v>
      </c>
      <c r="J10" s="32">
        <v>74.400000000000006</v>
      </c>
      <c r="K10" s="32" t="s">
        <v>429</v>
      </c>
    </row>
    <row r="11" spans="1:11" ht="60" customHeight="1">
      <c r="A11" s="32">
        <v>6</v>
      </c>
      <c r="B11" s="32" t="s">
        <v>372</v>
      </c>
      <c r="C11" s="32">
        <v>962900112</v>
      </c>
      <c r="D11" s="33">
        <v>42188</v>
      </c>
      <c r="E11" s="34" t="s">
        <v>326</v>
      </c>
      <c r="F11" s="34" t="s">
        <v>327</v>
      </c>
      <c r="G11" s="31" t="s">
        <v>325</v>
      </c>
      <c r="H11" s="31" t="s">
        <v>365</v>
      </c>
      <c r="I11" s="32" t="s">
        <v>346</v>
      </c>
      <c r="J11" s="32">
        <v>500</v>
      </c>
      <c r="K11" s="32" t="s">
        <v>444</v>
      </c>
    </row>
    <row r="12" spans="1:11" ht="60" customHeight="1">
      <c r="A12" s="32">
        <v>7</v>
      </c>
      <c r="B12" s="32" t="s">
        <v>372</v>
      </c>
      <c r="C12" s="32">
        <v>962900112</v>
      </c>
      <c r="D12" s="33">
        <v>42188</v>
      </c>
      <c r="E12" s="34" t="s">
        <v>15</v>
      </c>
      <c r="F12" s="34" t="s">
        <v>53</v>
      </c>
      <c r="G12" s="31" t="s">
        <v>54</v>
      </c>
      <c r="H12" s="31" t="s">
        <v>370</v>
      </c>
      <c r="I12" s="32" t="s">
        <v>346</v>
      </c>
      <c r="J12" s="32">
        <v>150</v>
      </c>
      <c r="K12" s="32" t="s">
        <v>369</v>
      </c>
    </row>
    <row r="13" spans="1:11" ht="60" customHeight="1">
      <c r="A13" s="32">
        <v>8</v>
      </c>
      <c r="B13" s="32" t="s">
        <v>372</v>
      </c>
      <c r="C13" s="32">
        <v>842900014</v>
      </c>
      <c r="D13" s="33">
        <v>42189</v>
      </c>
      <c r="E13" s="34" t="s">
        <v>381</v>
      </c>
      <c r="F13" s="34" t="s">
        <v>88</v>
      </c>
      <c r="G13" s="31" t="s">
        <v>89</v>
      </c>
      <c r="H13" s="31" t="s">
        <v>382</v>
      </c>
      <c r="I13" s="32" t="s">
        <v>346</v>
      </c>
      <c r="J13" s="32">
        <v>37.729999999999997</v>
      </c>
      <c r="K13" s="32" t="s">
        <v>383</v>
      </c>
    </row>
    <row r="14" spans="1:11" ht="60" customHeight="1">
      <c r="A14" s="32">
        <v>9</v>
      </c>
      <c r="B14" s="32" t="s">
        <v>372</v>
      </c>
      <c r="C14" s="32">
        <v>842900014</v>
      </c>
      <c r="D14" s="33">
        <v>42189</v>
      </c>
      <c r="E14" s="34" t="s">
        <v>391</v>
      </c>
      <c r="F14" s="34" t="s">
        <v>88</v>
      </c>
      <c r="G14" s="31" t="s">
        <v>89</v>
      </c>
      <c r="H14" s="31" t="s">
        <v>390</v>
      </c>
      <c r="I14" s="32" t="s">
        <v>346</v>
      </c>
      <c r="J14" s="32">
        <v>2</v>
      </c>
      <c r="K14" s="32" t="s">
        <v>383</v>
      </c>
    </row>
    <row r="15" spans="1:11" ht="60" customHeight="1">
      <c r="A15" s="32">
        <v>10</v>
      </c>
      <c r="B15" s="32" t="s">
        <v>372</v>
      </c>
      <c r="C15" s="32">
        <v>842900014</v>
      </c>
      <c r="D15" s="33">
        <v>42189</v>
      </c>
      <c r="E15" s="34" t="s">
        <v>393</v>
      </c>
      <c r="F15" s="34" t="s">
        <v>88</v>
      </c>
      <c r="G15" s="31" t="s">
        <v>89</v>
      </c>
      <c r="H15" s="31" t="s">
        <v>392</v>
      </c>
      <c r="I15" s="32" t="s">
        <v>346</v>
      </c>
      <c r="J15" s="32">
        <v>2.5</v>
      </c>
      <c r="K15" s="32" t="s">
        <v>383</v>
      </c>
    </row>
    <row r="16" spans="1:11" ht="60" customHeight="1">
      <c r="A16" s="32">
        <v>11</v>
      </c>
      <c r="B16" s="32" t="s">
        <v>372</v>
      </c>
      <c r="C16" s="32">
        <v>842900014</v>
      </c>
      <c r="D16" s="33">
        <v>42189</v>
      </c>
      <c r="E16" s="34" t="s">
        <v>386</v>
      </c>
      <c r="F16" s="34" t="s">
        <v>88</v>
      </c>
      <c r="G16" s="31" t="s">
        <v>89</v>
      </c>
      <c r="H16" s="31" t="s">
        <v>387</v>
      </c>
      <c r="I16" s="32" t="s">
        <v>346</v>
      </c>
      <c r="J16" s="32">
        <v>17.38</v>
      </c>
      <c r="K16" s="32" t="s">
        <v>383</v>
      </c>
    </row>
    <row r="17" spans="1:11" ht="60" customHeight="1">
      <c r="A17" s="32">
        <v>12</v>
      </c>
      <c r="B17" s="32" t="s">
        <v>372</v>
      </c>
      <c r="C17" s="32">
        <v>842900014</v>
      </c>
      <c r="D17" s="33">
        <v>42189</v>
      </c>
      <c r="E17" s="34" t="s">
        <v>394</v>
      </c>
      <c r="F17" s="34" t="s">
        <v>88</v>
      </c>
      <c r="G17" s="31" t="s">
        <v>89</v>
      </c>
      <c r="H17" s="31" t="s">
        <v>395</v>
      </c>
      <c r="I17" s="32" t="s">
        <v>346</v>
      </c>
      <c r="J17" s="32">
        <v>2.21</v>
      </c>
      <c r="K17" s="32" t="s">
        <v>383</v>
      </c>
    </row>
    <row r="18" spans="1:11" ht="60" customHeight="1">
      <c r="A18" s="32">
        <v>13</v>
      </c>
      <c r="B18" s="32" t="s">
        <v>372</v>
      </c>
      <c r="C18" s="32">
        <v>842900014</v>
      </c>
      <c r="D18" s="33">
        <v>42189</v>
      </c>
      <c r="E18" s="34" t="s">
        <v>389</v>
      </c>
      <c r="F18" s="34" t="s">
        <v>88</v>
      </c>
      <c r="G18" s="31" t="s">
        <v>89</v>
      </c>
      <c r="H18" s="31" t="s">
        <v>388</v>
      </c>
      <c r="I18" s="32" t="s">
        <v>346</v>
      </c>
      <c r="J18" s="32">
        <v>25.79</v>
      </c>
      <c r="K18" s="32" t="s">
        <v>383</v>
      </c>
    </row>
    <row r="19" spans="1:11" ht="60" customHeight="1">
      <c r="A19" s="32">
        <v>14</v>
      </c>
      <c r="B19" s="32" t="s">
        <v>372</v>
      </c>
      <c r="C19" s="32">
        <v>842900014</v>
      </c>
      <c r="D19" s="33">
        <v>42189</v>
      </c>
      <c r="E19" s="34" t="s">
        <v>384</v>
      </c>
      <c r="F19" s="34" t="s">
        <v>88</v>
      </c>
      <c r="G19" s="31" t="s">
        <v>89</v>
      </c>
      <c r="H19" s="31" t="s">
        <v>385</v>
      </c>
      <c r="I19" s="32" t="s">
        <v>346</v>
      </c>
      <c r="J19" s="32">
        <v>62.93</v>
      </c>
      <c r="K19" s="32" t="s">
        <v>383</v>
      </c>
    </row>
    <row r="20" spans="1:11" ht="60" customHeight="1">
      <c r="A20" s="32">
        <v>15</v>
      </c>
      <c r="B20" s="32" t="s">
        <v>372</v>
      </c>
      <c r="C20" s="32">
        <v>661100011</v>
      </c>
      <c r="D20" s="33">
        <v>42191</v>
      </c>
      <c r="E20" s="34" t="s">
        <v>362</v>
      </c>
      <c r="F20" s="34" t="s">
        <v>363</v>
      </c>
      <c r="G20" s="32" t="s">
        <v>364</v>
      </c>
      <c r="H20" s="31" t="s">
        <v>367</v>
      </c>
      <c r="I20" s="32" t="s">
        <v>346</v>
      </c>
      <c r="J20" s="32">
        <v>7</v>
      </c>
      <c r="K20" s="32" t="s">
        <v>366</v>
      </c>
    </row>
    <row r="21" spans="1:11" ht="60" customHeight="1">
      <c r="A21" s="32">
        <v>16</v>
      </c>
      <c r="B21" s="32" t="s">
        <v>372</v>
      </c>
      <c r="C21" s="32">
        <v>661100011</v>
      </c>
      <c r="D21" s="33">
        <v>42191</v>
      </c>
      <c r="E21" s="34" t="s">
        <v>368</v>
      </c>
      <c r="F21" s="34" t="s">
        <v>363</v>
      </c>
      <c r="G21" s="32" t="s">
        <v>364</v>
      </c>
      <c r="H21" s="31" t="s">
        <v>367</v>
      </c>
      <c r="I21" s="32" t="s">
        <v>346</v>
      </c>
      <c r="J21" s="32">
        <v>108.2</v>
      </c>
      <c r="K21" s="32" t="s">
        <v>366</v>
      </c>
    </row>
    <row r="22" spans="1:11" ht="60" customHeight="1">
      <c r="A22" s="32">
        <v>17</v>
      </c>
      <c r="B22" s="32" t="s">
        <v>372</v>
      </c>
      <c r="C22" s="32">
        <v>962900112</v>
      </c>
      <c r="D22" s="33">
        <v>42192</v>
      </c>
      <c r="E22" s="34" t="s">
        <v>440</v>
      </c>
      <c r="F22" s="34" t="s">
        <v>441</v>
      </c>
      <c r="G22" s="31" t="s">
        <v>442</v>
      </c>
      <c r="H22" s="31" t="s">
        <v>443</v>
      </c>
      <c r="I22" s="32" t="s">
        <v>346</v>
      </c>
      <c r="J22" s="32">
        <v>267.86</v>
      </c>
      <c r="K22" s="32" t="s">
        <v>439</v>
      </c>
    </row>
    <row r="23" spans="1:11" ht="60" customHeight="1">
      <c r="A23" s="32">
        <v>18</v>
      </c>
      <c r="B23" s="32" t="s">
        <v>372</v>
      </c>
      <c r="C23" s="32">
        <v>911370013</v>
      </c>
      <c r="D23" s="33">
        <v>42198</v>
      </c>
      <c r="E23" s="34" t="s">
        <v>408</v>
      </c>
      <c r="F23" s="34" t="s">
        <v>409</v>
      </c>
      <c r="G23" s="31" t="s">
        <v>407</v>
      </c>
      <c r="H23" s="31" t="s">
        <v>415</v>
      </c>
      <c r="I23" s="32" t="s">
        <v>346</v>
      </c>
      <c r="J23" s="32">
        <v>2220</v>
      </c>
      <c r="K23" s="32" t="s">
        <v>403</v>
      </c>
    </row>
    <row r="24" spans="1:11" ht="60" customHeight="1">
      <c r="A24" s="32">
        <v>19</v>
      </c>
      <c r="B24" s="32" t="s">
        <v>372</v>
      </c>
      <c r="C24" s="32">
        <v>911370013</v>
      </c>
      <c r="D24" s="33">
        <v>42198</v>
      </c>
      <c r="E24" s="34" t="s">
        <v>411</v>
      </c>
      <c r="F24" s="34" t="s">
        <v>412</v>
      </c>
      <c r="G24" s="31" t="s">
        <v>410</v>
      </c>
      <c r="H24" s="31" t="s">
        <v>416</v>
      </c>
      <c r="I24" s="32" t="s">
        <v>346</v>
      </c>
      <c r="J24" s="32">
        <v>2220</v>
      </c>
      <c r="K24" s="32" t="s">
        <v>403</v>
      </c>
    </row>
    <row r="25" spans="1:11" ht="60" customHeight="1">
      <c r="A25" s="32">
        <v>20</v>
      </c>
      <c r="B25" s="32" t="s">
        <v>372</v>
      </c>
      <c r="C25" s="32">
        <v>911370013</v>
      </c>
      <c r="D25" s="33">
        <v>42198</v>
      </c>
      <c r="E25" s="34" t="s">
        <v>417</v>
      </c>
      <c r="F25" s="34" t="s">
        <v>418</v>
      </c>
      <c r="G25" s="31" t="s">
        <v>419</v>
      </c>
      <c r="H25" s="31" t="s">
        <v>420</v>
      </c>
      <c r="I25" s="32" t="s">
        <v>346</v>
      </c>
      <c r="J25" s="32">
        <v>2220</v>
      </c>
      <c r="K25" s="32" t="s">
        <v>403</v>
      </c>
    </row>
    <row r="26" spans="1:11" ht="60" customHeight="1">
      <c r="A26" s="32">
        <v>21</v>
      </c>
      <c r="B26" s="32" t="s">
        <v>372</v>
      </c>
      <c r="C26" s="32">
        <v>911370013</v>
      </c>
      <c r="D26" s="33">
        <v>42198</v>
      </c>
      <c r="E26" s="34" t="s">
        <v>423</v>
      </c>
      <c r="F26" s="34" t="s">
        <v>424</v>
      </c>
      <c r="G26" s="31" t="s">
        <v>421</v>
      </c>
      <c r="H26" s="31" t="s">
        <v>422</v>
      </c>
      <c r="I26" s="32" t="s">
        <v>346</v>
      </c>
      <c r="J26" s="32">
        <v>2220</v>
      </c>
      <c r="K26" s="32" t="s">
        <v>403</v>
      </c>
    </row>
    <row r="27" spans="1:11" ht="60" customHeight="1">
      <c r="A27" s="32">
        <v>22</v>
      </c>
      <c r="B27" s="32" t="s">
        <v>372</v>
      </c>
      <c r="C27" s="32">
        <v>911370013</v>
      </c>
      <c r="D27" s="33">
        <v>42199</v>
      </c>
      <c r="E27" s="34" t="s">
        <v>404</v>
      </c>
      <c r="F27" s="34" t="s">
        <v>405</v>
      </c>
      <c r="G27" s="31" t="s">
        <v>406</v>
      </c>
      <c r="H27" s="31" t="s">
        <v>414</v>
      </c>
      <c r="I27" s="32" t="s">
        <v>346</v>
      </c>
      <c r="J27" s="32">
        <v>2220</v>
      </c>
      <c r="K27" s="32" t="s">
        <v>403</v>
      </c>
    </row>
    <row r="28" spans="1:11" ht="60" customHeight="1">
      <c r="A28" s="32">
        <v>23</v>
      </c>
      <c r="B28" s="32" t="s">
        <v>372</v>
      </c>
      <c r="C28" s="32">
        <v>911370014</v>
      </c>
      <c r="D28" s="33">
        <v>42200</v>
      </c>
      <c r="E28" s="34" t="s">
        <v>400</v>
      </c>
      <c r="F28" s="34" t="s">
        <v>401</v>
      </c>
      <c r="G28" s="31" t="s">
        <v>402</v>
      </c>
      <c r="H28" s="31" t="s">
        <v>413</v>
      </c>
      <c r="I28" s="32" t="s">
        <v>346</v>
      </c>
      <c r="J28" s="32">
        <v>2220</v>
      </c>
      <c r="K28" s="32" t="s">
        <v>403</v>
      </c>
    </row>
    <row r="29" spans="1:11" ht="60" customHeight="1">
      <c r="A29" s="32">
        <v>24</v>
      </c>
      <c r="B29" s="32" t="s">
        <v>372</v>
      </c>
      <c r="C29" s="32">
        <v>911370014</v>
      </c>
      <c r="D29" s="33">
        <v>42200</v>
      </c>
      <c r="E29" s="34" t="s">
        <v>484</v>
      </c>
      <c r="F29" s="34" t="s">
        <v>485</v>
      </c>
      <c r="G29" s="31" t="s">
        <v>486</v>
      </c>
      <c r="H29" s="31" t="s">
        <v>487</v>
      </c>
      <c r="I29" s="32" t="s">
        <v>346</v>
      </c>
      <c r="J29" s="32">
        <v>5000</v>
      </c>
      <c r="K29" s="32" t="s">
        <v>483</v>
      </c>
    </row>
    <row r="30" spans="1:11" ht="60" customHeight="1">
      <c r="A30" s="32">
        <v>25</v>
      </c>
      <c r="B30" s="32" t="s">
        <v>372</v>
      </c>
      <c r="C30" s="32">
        <v>859901512</v>
      </c>
      <c r="D30" s="33">
        <v>42201</v>
      </c>
      <c r="E30" s="34" t="s">
        <v>380</v>
      </c>
      <c r="F30" s="34" t="s">
        <v>20</v>
      </c>
      <c r="G30" s="31" t="s">
        <v>17</v>
      </c>
      <c r="H30" s="31" t="s">
        <v>379</v>
      </c>
      <c r="I30" s="32" t="s">
        <v>346</v>
      </c>
      <c r="J30" s="32">
        <v>483.59</v>
      </c>
      <c r="K30" s="32" t="s">
        <v>378</v>
      </c>
    </row>
    <row r="31" spans="1:11" ht="60" customHeight="1">
      <c r="A31" s="32">
        <v>26</v>
      </c>
      <c r="B31" s="32" t="s">
        <v>372</v>
      </c>
      <c r="C31" s="32">
        <v>721120013</v>
      </c>
      <c r="D31" s="33">
        <v>42204</v>
      </c>
      <c r="E31" s="34" t="s">
        <v>425</v>
      </c>
      <c r="F31" s="34" t="s">
        <v>36</v>
      </c>
      <c r="G31" s="31" t="s">
        <v>426</v>
      </c>
      <c r="H31" s="31" t="s">
        <v>427</v>
      </c>
      <c r="I31" s="32" t="s">
        <v>346</v>
      </c>
      <c r="J31" s="32">
        <v>390</v>
      </c>
      <c r="K31" s="32" t="s">
        <v>428</v>
      </c>
    </row>
    <row r="32" spans="1:11" ht="60" customHeight="1">
      <c r="A32" s="32">
        <v>27</v>
      </c>
      <c r="B32" s="32" t="s">
        <v>372</v>
      </c>
      <c r="C32" s="32">
        <v>713340011</v>
      </c>
      <c r="D32" s="33">
        <v>42205</v>
      </c>
      <c r="E32" s="34" t="s">
        <v>452</v>
      </c>
      <c r="F32" s="34" t="s">
        <v>25</v>
      </c>
      <c r="G32" s="31" t="s">
        <v>451</v>
      </c>
      <c r="H32" s="31" t="s">
        <v>450</v>
      </c>
      <c r="I32" s="32" t="s">
        <v>346</v>
      </c>
      <c r="J32" s="32">
        <v>835.77</v>
      </c>
      <c r="K32" s="32" t="s">
        <v>449</v>
      </c>
    </row>
    <row r="33" spans="1:12" s="24" customFormat="1" ht="60" customHeight="1">
      <c r="A33" s="32">
        <v>28</v>
      </c>
      <c r="B33" s="32" t="s">
        <v>372</v>
      </c>
      <c r="C33" s="32">
        <v>180000111</v>
      </c>
      <c r="D33" s="33">
        <v>42209</v>
      </c>
      <c r="E33" s="34" t="s">
        <v>473</v>
      </c>
      <c r="F33" s="34" t="s">
        <v>88</v>
      </c>
      <c r="G33" s="31" t="s">
        <v>89</v>
      </c>
      <c r="H33" s="31" t="s">
        <v>474</v>
      </c>
      <c r="I33" s="32" t="s">
        <v>346</v>
      </c>
      <c r="J33" s="32">
        <v>22.8</v>
      </c>
      <c r="K33" s="32" t="s">
        <v>458</v>
      </c>
    </row>
    <row r="34" spans="1:12" s="24" customFormat="1" ht="60" customHeight="1">
      <c r="A34" s="32">
        <v>29</v>
      </c>
      <c r="B34" s="32" t="s">
        <v>372</v>
      </c>
      <c r="C34" s="32">
        <v>911360311</v>
      </c>
      <c r="D34" s="33">
        <v>42215</v>
      </c>
      <c r="E34" s="34" t="s">
        <v>490</v>
      </c>
      <c r="F34" s="34" t="s">
        <v>491</v>
      </c>
      <c r="G34" s="31" t="s">
        <v>492</v>
      </c>
      <c r="H34" s="31" t="s">
        <v>494</v>
      </c>
      <c r="I34" s="32" t="s">
        <v>346</v>
      </c>
      <c r="J34" s="32">
        <v>672.3</v>
      </c>
      <c r="K34" s="32" t="s">
        <v>493</v>
      </c>
    </row>
    <row r="35" spans="1:12" s="24" customFormat="1" ht="60" customHeight="1">
      <c r="A35" s="32">
        <v>30</v>
      </c>
      <c r="B35" s="32" t="s">
        <v>373</v>
      </c>
      <c r="C35" s="34" t="s">
        <v>448</v>
      </c>
      <c r="D35" s="33">
        <v>42216</v>
      </c>
      <c r="E35" s="34" t="s">
        <v>448</v>
      </c>
      <c r="F35" s="34" t="s">
        <v>555</v>
      </c>
      <c r="G35" s="31" t="s">
        <v>447</v>
      </c>
      <c r="H35" s="31" t="s">
        <v>446</v>
      </c>
      <c r="I35" s="32" t="s">
        <v>346</v>
      </c>
      <c r="J35" s="32">
        <v>215.66</v>
      </c>
      <c r="K35" s="32" t="s">
        <v>445</v>
      </c>
    </row>
    <row r="36" spans="1:12" ht="40.5" customHeight="1">
      <c r="A36" s="35" t="s">
        <v>506</v>
      </c>
      <c r="B36" s="35"/>
      <c r="C36" s="35"/>
      <c r="D36" s="35"/>
      <c r="E36" s="35"/>
      <c r="F36" s="35"/>
      <c r="G36" s="35"/>
      <c r="H36" s="35"/>
      <c r="I36" s="35"/>
      <c r="J36" s="35"/>
      <c r="K36" s="36"/>
      <c r="L36" s="24"/>
    </row>
    <row r="37" spans="1:12" ht="39">
      <c r="A37" s="37" t="s">
        <v>334</v>
      </c>
      <c r="B37" s="37" t="s">
        <v>335</v>
      </c>
      <c r="C37" s="37" t="s">
        <v>336</v>
      </c>
      <c r="D37" s="38" t="s">
        <v>340</v>
      </c>
      <c r="E37" s="37" t="s">
        <v>339</v>
      </c>
      <c r="F37" s="39" t="s">
        <v>343</v>
      </c>
      <c r="G37" s="37" t="s">
        <v>342</v>
      </c>
      <c r="H37" s="37" t="s">
        <v>337</v>
      </c>
      <c r="I37" s="37" t="s">
        <v>338</v>
      </c>
      <c r="J37" s="37" t="s">
        <v>341</v>
      </c>
      <c r="K37" s="37" t="s">
        <v>357</v>
      </c>
    </row>
    <row r="38" spans="1:12" s="24" customFormat="1" ht="60" customHeight="1">
      <c r="A38" s="32">
        <v>1</v>
      </c>
      <c r="B38" s="32" t="s">
        <v>372</v>
      </c>
      <c r="C38" s="32">
        <v>842100011</v>
      </c>
      <c r="D38" s="33">
        <v>42220</v>
      </c>
      <c r="E38" s="34" t="s">
        <v>476</v>
      </c>
      <c r="F38" s="34" t="s">
        <v>88</v>
      </c>
      <c r="G38" s="31" t="s">
        <v>89</v>
      </c>
      <c r="H38" s="31" t="s">
        <v>475</v>
      </c>
      <c r="I38" s="32" t="s">
        <v>346</v>
      </c>
      <c r="J38" s="32">
        <v>360.88</v>
      </c>
      <c r="K38" s="32" t="s">
        <v>458</v>
      </c>
    </row>
    <row r="39" spans="1:12" s="24" customFormat="1" ht="60" customHeight="1">
      <c r="A39" s="32">
        <v>2</v>
      </c>
      <c r="B39" s="32" t="s">
        <v>372</v>
      </c>
      <c r="C39" s="32">
        <v>838200112</v>
      </c>
      <c r="D39" s="33">
        <v>42222</v>
      </c>
      <c r="E39" s="34" t="s">
        <v>455</v>
      </c>
      <c r="F39" s="34" t="s">
        <v>456</v>
      </c>
      <c r="G39" s="31" t="s">
        <v>457</v>
      </c>
      <c r="H39" s="31" t="s">
        <v>454</v>
      </c>
      <c r="I39" s="32" t="s">
        <v>346</v>
      </c>
      <c r="J39" s="32">
        <v>544</v>
      </c>
      <c r="K39" s="32" t="s">
        <v>453</v>
      </c>
    </row>
    <row r="40" spans="1:12" s="24" customFormat="1" ht="60" customHeight="1">
      <c r="A40" s="32">
        <v>3</v>
      </c>
      <c r="B40" s="32" t="s">
        <v>372</v>
      </c>
      <c r="C40" s="32">
        <v>842900014</v>
      </c>
      <c r="D40" s="33">
        <v>42222</v>
      </c>
      <c r="E40" s="34" t="s">
        <v>460</v>
      </c>
      <c r="F40" s="34" t="s">
        <v>88</v>
      </c>
      <c r="G40" s="31" t="s">
        <v>89</v>
      </c>
      <c r="H40" s="31" t="s">
        <v>459</v>
      </c>
      <c r="I40" s="32" t="s">
        <v>346</v>
      </c>
      <c r="J40" s="32">
        <v>55.25</v>
      </c>
      <c r="K40" s="32" t="s">
        <v>458</v>
      </c>
    </row>
    <row r="41" spans="1:12" s="24" customFormat="1" ht="60" customHeight="1">
      <c r="A41" s="32">
        <v>4</v>
      </c>
      <c r="B41" s="32" t="s">
        <v>372</v>
      </c>
      <c r="C41" s="32">
        <v>842900014</v>
      </c>
      <c r="D41" s="33">
        <v>42222</v>
      </c>
      <c r="E41" s="34" t="s">
        <v>467</v>
      </c>
      <c r="F41" s="34" t="s">
        <v>88</v>
      </c>
      <c r="G41" s="31" t="s">
        <v>89</v>
      </c>
      <c r="H41" s="31" t="s">
        <v>463</v>
      </c>
      <c r="I41" s="32" t="s">
        <v>346</v>
      </c>
      <c r="J41" s="32">
        <v>2</v>
      </c>
      <c r="K41" s="32" t="s">
        <v>458</v>
      </c>
    </row>
    <row r="42" spans="1:12" s="24" customFormat="1" ht="60" customHeight="1">
      <c r="A42" s="32">
        <v>5</v>
      </c>
      <c r="B42" s="32" t="s">
        <v>372</v>
      </c>
      <c r="C42" s="32">
        <v>842900014</v>
      </c>
      <c r="D42" s="33">
        <v>42222</v>
      </c>
      <c r="E42" s="34" t="s">
        <v>469</v>
      </c>
      <c r="F42" s="34" t="s">
        <v>88</v>
      </c>
      <c r="G42" s="31" t="s">
        <v>89</v>
      </c>
      <c r="H42" s="31" t="s">
        <v>464</v>
      </c>
      <c r="I42" s="32" t="s">
        <v>346</v>
      </c>
      <c r="J42" s="32">
        <v>2.5</v>
      </c>
      <c r="K42" s="32" t="s">
        <v>458</v>
      </c>
    </row>
    <row r="43" spans="1:12" s="24" customFormat="1" ht="60" customHeight="1">
      <c r="A43" s="32">
        <v>6</v>
      </c>
      <c r="B43" s="32" t="s">
        <v>372</v>
      </c>
      <c r="C43" s="32">
        <v>842900014</v>
      </c>
      <c r="D43" s="33">
        <v>42222</v>
      </c>
      <c r="E43" s="34" t="s">
        <v>462</v>
      </c>
      <c r="F43" s="34" t="s">
        <v>88</v>
      </c>
      <c r="G43" s="31" t="s">
        <v>89</v>
      </c>
      <c r="H43" s="31" t="s">
        <v>466</v>
      </c>
      <c r="I43" s="32" t="s">
        <v>346</v>
      </c>
      <c r="J43" s="32">
        <v>13.22</v>
      </c>
      <c r="K43" s="32" t="s">
        <v>458</v>
      </c>
    </row>
    <row r="44" spans="1:12" s="24" customFormat="1" ht="60" customHeight="1">
      <c r="A44" s="32">
        <v>7</v>
      </c>
      <c r="B44" s="32" t="s">
        <v>372</v>
      </c>
      <c r="C44" s="32">
        <v>842900014</v>
      </c>
      <c r="D44" s="33">
        <v>42222</v>
      </c>
      <c r="E44" s="34" t="s">
        <v>472</v>
      </c>
      <c r="F44" s="34" t="s">
        <v>88</v>
      </c>
      <c r="G44" s="31" t="s">
        <v>89</v>
      </c>
      <c r="H44" s="31" t="s">
        <v>468</v>
      </c>
      <c r="I44" s="32" t="s">
        <v>346</v>
      </c>
      <c r="J44" s="32">
        <v>2.21</v>
      </c>
      <c r="K44" s="32" t="s">
        <v>458</v>
      </c>
    </row>
    <row r="45" spans="1:12" ht="60" customHeight="1">
      <c r="A45" s="32">
        <v>8</v>
      </c>
      <c r="B45" s="32" t="s">
        <v>372</v>
      </c>
      <c r="C45" s="32">
        <v>842900014</v>
      </c>
      <c r="D45" s="33">
        <v>42222</v>
      </c>
      <c r="E45" s="34" t="s">
        <v>465</v>
      </c>
      <c r="F45" s="34" t="s">
        <v>88</v>
      </c>
      <c r="G45" s="31" t="s">
        <v>89</v>
      </c>
      <c r="H45" s="31" t="s">
        <v>470</v>
      </c>
      <c r="I45" s="32" t="s">
        <v>346</v>
      </c>
      <c r="J45" s="32">
        <v>40.96</v>
      </c>
      <c r="K45" s="32" t="s">
        <v>458</v>
      </c>
    </row>
    <row r="46" spans="1:12" ht="60" customHeight="1">
      <c r="A46" s="32">
        <v>9</v>
      </c>
      <c r="B46" s="32" t="s">
        <v>372</v>
      </c>
      <c r="C46" s="32">
        <v>842900014</v>
      </c>
      <c r="D46" s="33">
        <v>42222</v>
      </c>
      <c r="E46" s="34" t="s">
        <v>461</v>
      </c>
      <c r="F46" s="34" t="s">
        <v>88</v>
      </c>
      <c r="G46" s="31" t="s">
        <v>89</v>
      </c>
      <c r="H46" s="31" t="s">
        <v>471</v>
      </c>
      <c r="I46" s="32" t="s">
        <v>346</v>
      </c>
      <c r="J46" s="32">
        <v>44.43</v>
      </c>
      <c r="K46" s="32" t="s">
        <v>458</v>
      </c>
    </row>
    <row r="47" spans="1:12" ht="60" customHeight="1">
      <c r="A47" s="32">
        <v>10</v>
      </c>
      <c r="B47" s="32" t="s">
        <v>372</v>
      </c>
      <c r="C47" s="32">
        <v>661100011</v>
      </c>
      <c r="D47" s="33">
        <v>42227</v>
      </c>
      <c r="E47" s="34" t="s">
        <v>478</v>
      </c>
      <c r="F47" s="34" t="s">
        <v>479</v>
      </c>
      <c r="G47" s="31" t="s">
        <v>480</v>
      </c>
      <c r="H47" s="31" t="s">
        <v>482</v>
      </c>
      <c r="I47" s="32" t="s">
        <v>346</v>
      </c>
      <c r="J47" s="32">
        <v>149.93</v>
      </c>
      <c r="K47" s="32" t="s">
        <v>481</v>
      </c>
    </row>
    <row r="48" spans="1:12" ht="60" customHeight="1">
      <c r="A48" s="32">
        <v>11</v>
      </c>
      <c r="B48" s="32" t="s">
        <v>373</v>
      </c>
      <c r="C48" s="32">
        <v>465410012</v>
      </c>
      <c r="D48" s="33">
        <v>42230</v>
      </c>
      <c r="E48" s="34" t="s">
        <v>488</v>
      </c>
      <c r="F48" s="34" t="s">
        <v>30</v>
      </c>
      <c r="G48" s="31" t="s">
        <v>31</v>
      </c>
      <c r="H48" s="31" t="s">
        <v>489</v>
      </c>
      <c r="I48" s="32" t="s">
        <v>346</v>
      </c>
      <c r="J48" s="32">
        <v>815</v>
      </c>
      <c r="K48" s="32" t="s">
        <v>498</v>
      </c>
    </row>
    <row r="49" spans="1:12" ht="60" customHeight="1">
      <c r="A49" s="32">
        <v>12</v>
      </c>
      <c r="B49" s="32" t="s">
        <v>372</v>
      </c>
      <c r="C49" s="32">
        <v>661100011</v>
      </c>
      <c r="D49" s="33">
        <v>42230</v>
      </c>
      <c r="E49" s="34" t="s">
        <v>499</v>
      </c>
      <c r="F49" s="34" t="s">
        <v>173</v>
      </c>
      <c r="G49" s="31" t="s">
        <v>500</v>
      </c>
      <c r="H49" s="31" t="s">
        <v>503</v>
      </c>
      <c r="I49" s="32" t="s">
        <v>346</v>
      </c>
      <c r="J49" s="32">
        <v>40</v>
      </c>
      <c r="K49" s="32" t="s">
        <v>501</v>
      </c>
    </row>
    <row r="50" spans="1:12" ht="60" customHeight="1">
      <c r="A50" s="32">
        <v>13</v>
      </c>
      <c r="B50" s="32" t="s">
        <v>372</v>
      </c>
      <c r="C50" s="32">
        <v>661100011</v>
      </c>
      <c r="D50" s="33">
        <v>42230</v>
      </c>
      <c r="E50" s="34" t="s">
        <v>502</v>
      </c>
      <c r="F50" s="34" t="s">
        <v>173</v>
      </c>
      <c r="G50" s="31" t="s">
        <v>500</v>
      </c>
      <c r="H50" s="31" t="s">
        <v>503</v>
      </c>
      <c r="I50" s="32" t="s">
        <v>346</v>
      </c>
      <c r="J50" s="32">
        <v>770.95</v>
      </c>
      <c r="K50" s="32" t="s">
        <v>501</v>
      </c>
    </row>
    <row r="51" spans="1:12" ht="60" customHeight="1">
      <c r="A51" s="32">
        <v>14</v>
      </c>
      <c r="B51" s="32" t="s">
        <v>372</v>
      </c>
      <c r="C51" s="32">
        <v>721120211</v>
      </c>
      <c r="D51" s="33">
        <v>42235</v>
      </c>
      <c r="E51" s="34" t="s">
        <v>495</v>
      </c>
      <c r="F51" s="34" t="s">
        <v>36</v>
      </c>
      <c r="G51" s="31" t="s">
        <v>426</v>
      </c>
      <c r="H51" s="31" t="s">
        <v>496</v>
      </c>
      <c r="I51" s="32" t="s">
        <v>346</v>
      </c>
      <c r="J51" s="32">
        <v>390</v>
      </c>
      <c r="K51" s="32" t="s">
        <v>497</v>
      </c>
    </row>
    <row r="52" spans="1:12" ht="60" customHeight="1">
      <c r="A52" s="32">
        <v>15</v>
      </c>
      <c r="B52" s="32" t="s">
        <v>372</v>
      </c>
      <c r="C52" s="32">
        <v>859901512</v>
      </c>
      <c r="D52" s="33">
        <v>42237</v>
      </c>
      <c r="E52" s="34" t="s">
        <v>505</v>
      </c>
      <c r="F52" s="34" t="s">
        <v>20</v>
      </c>
      <c r="G52" s="31" t="s">
        <v>17</v>
      </c>
      <c r="H52" s="31" t="s">
        <v>477</v>
      </c>
      <c r="I52" s="32" t="s">
        <v>346</v>
      </c>
      <c r="J52" s="32">
        <v>240.9</v>
      </c>
      <c r="K52" s="32" t="s">
        <v>504</v>
      </c>
      <c r="L52" s="6"/>
    </row>
    <row r="53" spans="1:12" ht="60" customHeight="1">
      <c r="A53" s="32">
        <v>16</v>
      </c>
      <c r="B53" s="32" t="s">
        <v>372</v>
      </c>
      <c r="C53" s="32">
        <v>180000111</v>
      </c>
      <c r="D53" s="33">
        <v>42242</v>
      </c>
      <c r="E53" s="34" t="s">
        <v>542</v>
      </c>
      <c r="F53" s="34" t="s">
        <v>88</v>
      </c>
      <c r="G53" s="31" t="s">
        <v>89</v>
      </c>
      <c r="H53" s="31" t="s">
        <v>540</v>
      </c>
      <c r="I53" s="32" t="s">
        <v>346</v>
      </c>
      <c r="J53" s="32">
        <v>21.6</v>
      </c>
      <c r="K53" s="32" t="s">
        <v>532</v>
      </c>
    </row>
    <row r="54" spans="1:12" ht="60" customHeight="1">
      <c r="A54" s="35" t="s">
        <v>507</v>
      </c>
      <c r="B54" s="35"/>
      <c r="C54" s="35"/>
      <c r="D54" s="35"/>
      <c r="E54" s="35"/>
      <c r="F54" s="35"/>
      <c r="G54" s="35"/>
      <c r="H54" s="35"/>
      <c r="I54" s="35"/>
      <c r="J54" s="35"/>
      <c r="K54" s="36"/>
      <c r="L54" s="24"/>
    </row>
    <row r="55" spans="1:12" ht="39">
      <c r="A55" s="37" t="s">
        <v>334</v>
      </c>
      <c r="B55" s="37" t="s">
        <v>335</v>
      </c>
      <c r="C55" s="37" t="s">
        <v>336</v>
      </c>
      <c r="D55" s="38" t="s">
        <v>340</v>
      </c>
      <c r="E55" s="37" t="s">
        <v>339</v>
      </c>
      <c r="F55" s="39" t="s">
        <v>343</v>
      </c>
      <c r="G55" s="37" t="s">
        <v>342</v>
      </c>
      <c r="H55" s="37" t="s">
        <v>337</v>
      </c>
      <c r="I55" s="37" t="s">
        <v>338</v>
      </c>
      <c r="J55" s="37" t="s">
        <v>341</v>
      </c>
      <c r="K55" s="37" t="s">
        <v>357</v>
      </c>
    </row>
    <row r="56" spans="1:12" ht="60" customHeight="1">
      <c r="A56" s="32">
        <v>1</v>
      </c>
      <c r="B56" s="32" t="s">
        <v>372</v>
      </c>
      <c r="C56" s="32">
        <v>842100011</v>
      </c>
      <c r="D56" s="33">
        <v>42249</v>
      </c>
      <c r="E56" s="34" t="s">
        <v>543</v>
      </c>
      <c r="F56" s="34" t="s">
        <v>88</v>
      </c>
      <c r="G56" s="31" t="s">
        <v>89</v>
      </c>
      <c r="H56" s="31" t="s">
        <v>541</v>
      </c>
      <c r="I56" s="32" t="s">
        <v>346</v>
      </c>
      <c r="J56" s="32">
        <v>368</v>
      </c>
      <c r="K56" s="32" t="s">
        <v>532</v>
      </c>
    </row>
    <row r="57" spans="1:12" ht="60" customHeight="1">
      <c r="A57" s="32">
        <v>2</v>
      </c>
      <c r="B57" s="32" t="s">
        <v>372</v>
      </c>
      <c r="C57" s="32">
        <v>842900014</v>
      </c>
      <c r="D57" s="33">
        <v>42251</v>
      </c>
      <c r="E57" s="34" t="s">
        <v>533</v>
      </c>
      <c r="F57" s="34" t="s">
        <v>88</v>
      </c>
      <c r="G57" s="31" t="s">
        <v>89</v>
      </c>
      <c r="H57" s="31" t="s">
        <v>525</v>
      </c>
      <c r="I57" s="32" t="s">
        <v>346</v>
      </c>
      <c r="J57" s="32">
        <v>21.7</v>
      </c>
      <c r="K57" s="32" t="s">
        <v>532</v>
      </c>
    </row>
    <row r="58" spans="1:12" ht="60" customHeight="1">
      <c r="A58" s="32">
        <v>3</v>
      </c>
      <c r="B58" s="32" t="s">
        <v>372</v>
      </c>
      <c r="C58" s="32">
        <v>842900014</v>
      </c>
      <c r="D58" s="33">
        <v>42251</v>
      </c>
      <c r="E58" s="34" t="s">
        <v>537</v>
      </c>
      <c r="F58" s="34" t="s">
        <v>88</v>
      </c>
      <c r="G58" s="31" t="s">
        <v>89</v>
      </c>
      <c r="H58" s="31" t="s">
        <v>526</v>
      </c>
      <c r="I58" s="32" t="s">
        <v>346</v>
      </c>
      <c r="J58" s="32">
        <v>3.12</v>
      </c>
      <c r="K58" s="32" t="s">
        <v>532</v>
      </c>
    </row>
    <row r="59" spans="1:12" ht="60" customHeight="1">
      <c r="A59" s="32">
        <v>4</v>
      </c>
      <c r="B59" s="32" t="s">
        <v>372</v>
      </c>
      <c r="C59" s="32">
        <v>842900014</v>
      </c>
      <c r="D59" s="33">
        <v>42251</v>
      </c>
      <c r="E59" s="34" t="s">
        <v>538</v>
      </c>
      <c r="F59" s="34" t="s">
        <v>88</v>
      </c>
      <c r="G59" s="31" t="s">
        <v>89</v>
      </c>
      <c r="H59" s="31" t="s">
        <v>527</v>
      </c>
      <c r="I59" s="32" t="s">
        <v>346</v>
      </c>
      <c r="J59" s="32">
        <v>3.68</v>
      </c>
      <c r="K59" s="32" t="s">
        <v>532</v>
      </c>
    </row>
    <row r="60" spans="1:12" ht="60" customHeight="1">
      <c r="A60" s="32">
        <v>5</v>
      </c>
      <c r="B60" s="32" t="s">
        <v>372</v>
      </c>
      <c r="C60" s="32">
        <v>842900014</v>
      </c>
      <c r="D60" s="33">
        <v>42251</v>
      </c>
      <c r="E60" s="34" t="s">
        <v>535</v>
      </c>
      <c r="F60" s="34" t="s">
        <v>88</v>
      </c>
      <c r="G60" s="31" t="s">
        <v>89</v>
      </c>
      <c r="H60" s="31" t="s">
        <v>528</v>
      </c>
      <c r="I60" s="32" t="s">
        <v>346</v>
      </c>
      <c r="J60" s="32">
        <v>10.53</v>
      </c>
      <c r="K60" s="32" t="s">
        <v>532</v>
      </c>
    </row>
    <row r="61" spans="1:12" ht="60" customHeight="1">
      <c r="A61" s="32">
        <v>6</v>
      </c>
      <c r="B61" s="32" t="s">
        <v>372</v>
      </c>
      <c r="C61" s="32">
        <v>842900014</v>
      </c>
      <c r="D61" s="33">
        <v>42251</v>
      </c>
      <c r="E61" s="34" t="s">
        <v>539</v>
      </c>
      <c r="F61" s="34" t="s">
        <v>88</v>
      </c>
      <c r="G61" s="31" t="s">
        <v>89</v>
      </c>
      <c r="H61" s="31" t="s">
        <v>529</v>
      </c>
      <c r="I61" s="32" t="s">
        <v>346</v>
      </c>
      <c r="J61" s="32">
        <v>3.37</v>
      </c>
      <c r="K61" s="32" t="s">
        <v>532</v>
      </c>
    </row>
    <row r="62" spans="1:12" ht="60" customHeight="1">
      <c r="A62" s="32">
        <v>7</v>
      </c>
      <c r="B62" s="32" t="s">
        <v>372</v>
      </c>
      <c r="C62" s="32">
        <v>842900014</v>
      </c>
      <c r="D62" s="33">
        <v>42251</v>
      </c>
      <c r="E62" s="34" t="s">
        <v>536</v>
      </c>
      <c r="F62" s="34" t="s">
        <v>88</v>
      </c>
      <c r="G62" s="31" t="s">
        <v>89</v>
      </c>
      <c r="H62" s="31" t="s">
        <v>530</v>
      </c>
      <c r="I62" s="32" t="s">
        <v>346</v>
      </c>
      <c r="J62" s="32">
        <v>13.85</v>
      </c>
      <c r="K62" s="32" t="s">
        <v>532</v>
      </c>
    </row>
    <row r="63" spans="1:12" ht="60" customHeight="1">
      <c r="A63" s="32">
        <v>8</v>
      </c>
      <c r="B63" s="32" t="s">
        <v>372</v>
      </c>
      <c r="C63" s="32">
        <v>842900014</v>
      </c>
      <c r="D63" s="33">
        <v>42251</v>
      </c>
      <c r="E63" s="34" t="s">
        <v>534</v>
      </c>
      <c r="F63" s="34" t="s">
        <v>88</v>
      </c>
      <c r="G63" s="31" t="s">
        <v>89</v>
      </c>
      <c r="H63" s="31" t="s">
        <v>531</v>
      </c>
      <c r="I63" s="32" t="s">
        <v>346</v>
      </c>
      <c r="J63" s="32">
        <v>65.37</v>
      </c>
      <c r="K63" s="32" t="s">
        <v>532</v>
      </c>
    </row>
    <row r="64" spans="1:12" ht="60" customHeight="1">
      <c r="A64" s="32">
        <v>9</v>
      </c>
      <c r="B64" s="32" t="s">
        <v>372</v>
      </c>
      <c r="C64" s="32">
        <v>632300211</v>
      </c>
      <c r="D64" s="33">
        <v>42256</v>
      </c>
      <c r="E64" s="34" t="s">
        <v>511</v>
      </c>
      <c r="F64" s="34" t="s">
        <v>512</v>
      </c>
      <c r="G64" s="31" t="s">
        <v>513</v>
      </c>
      <c r="H64" s="31" t="s">
        <v>509</v>
      </c>
      <c r="I64" s="32" t="s">
        <v>346</v>
      </c>
      <c r="J64" s="32">
        <v>100.5</v>
      </c>
      <c r="K64" s="32" t="s">
        <v>510</v>
      </c>
    </row>
    <row r="65" spans="1:11" ht="60" customHeight="1">
      <c r="A65" s="32">
        <v>10</v>
      </c>
      <c r="B65" s="32" t="s">
        <v>372</v>
      </c>
      <c r="C65" s="32">
        <v>838200112</v>
      </c>
      <c r="D65" s="33">
        <v>42257</v>
      </c>
      <c r="E65" s="34" t="s">
        <v>552</v>
      </c>
      <c r="F65" s="34" t="s">
        <v>437</v>
      </c>
      <c r="G65" s="31" t="s">
        <v>438</v>
      </c>
      <c r="H65" s="31" t="s">
        <v>553</v>
      </c>
      <c r="I65" s="32" t="s">
        <v>346</v>
      </c>
      <c r="J65" s="32">
        <v>2160</v>
      </c>
      <c r="K65" s="32" t="s">
        <v>551</v>
      </c>
    </row>
    <row r="66" spans="1:11" ht="60" customHeight="1">
      <c r="A66" s="32">
        <v>11</v>
      </c>
      <c r="B66" s="32" t="s">
        <v>372</v>
      </c>
      <c r="C66" s="32" t="s">
        <v>508</v>
      </c>
      <c r="D66" s="33">
        <v>42263</v>
      </c>
      <c r="E66" s="34" t="s">
        <v>515</v>
      </c>
      <c r="F66" s="34" t="s">
        <v>516</v>
      </c>
      <c r="G66" s="31" t="s">
        <v>514</v>
      </c>
      <c r="H66" s="31" t="s">
        <v>517</v>
      </c>
      <c r="I66" s="32" t="s">
        <v>346</v>
      </c>
      <c r="J66" s="32">
        <v>1000</v>
      </c>
      <c r="K66" s="32" t="s">
        <v>554</v>
      </c>
    </row>
    <row r="67" spans="1:11" ht="60" customHeight="1">
      <c r="A67" s="32">
        <v>12</v>
      </c>
      <c r="B67" s="32" t="s">
        <v>373</v>
      </c>
      <c r="C67" s="32">
        <v>838200115</v>
      </c>
      <c r="D67" s="33">
        <v>42263</v>
      </c>
      <c r="E67" s="34" t="s">
        <v>520</v>
      </c>
      <c r="F67" s="34" t="s">
        <v>521</v>
      </c>
      <c r="G67" s="31" t="s">
        <v>518</v>
      </c>
      <c r="H67" s="31" t="s">
        <v>519</v>
      </c>
      <c r="I67" s="32" t="s">
        <v>346</v>
      </c>
      <c r="J67" s="32">
        <v>500</v>
      </c>
      <c r="K67" s="32" t="s">
        <v>563</v>
      </c>
    </row>
    <row r="68" spans="1:11" ht="60" customHeight="1">
      <c r="A68" s="32">
        <v>13</v>
      </c>
      <c r="B68" s="32" t="s">
        <v>372</v>
      </c>
      <c r="C68" s="32">
        <v>859901521</v>
      </c>
      <c r="D68" s="33">
        <v>42263</v>
      </c>
      <c r="E68" s="34" t="s">
        <v>522</v>
      </c>
      <c r="F68" s="34" t="s">
        <v>20</v>
      </c>
      <c r="G68" s="31" t="s">
        <v>17</v>
      </c>
      <c r="H68" s="31" t="s">
        <v>524</v>
      </c>
      <c r="I68" s="32" t="s">
        <v>346</v>
      </c>
      <c r="J68" s="32">
        <v>240.9</v>
      </c>
      <c r="K68" s="32" t="s">
        <v>523</v>
      </c>
    </row>
    <row r="69" spans="1:11" ht="60" customHeight="1">
      <c r="A69" s="32">
        <v>14</v>
      </c>
      <c r="B69" s="32" t="s">
        <v>373</v>
      </c>
      <c r="C69" s="32">
        <v>838200115</v>
      </c>
      <c r="D69" s="33">
        <v>42265</v>
      </c>
      <c r="E69" s="34" t="s">
        <v>544</v>
      </c>
      <c r="F69" s="34" t="s">
        <v>545</v>
      </c>
      <c r="G69" s="31" t="s">
        <v>546</v>
      </c>
      <c r="H69" s="31" t="s">
        <v>547</v>
      </c>
      <c r="I69" s="32" t="s">
        <v>346</v>
      </c>
      <c r="J69" s="32">
        <v>540</v>
      </c>
      <c r="K69" s="32" t="s">
        <v>564</v>
      </c>
    </row>
    <row r="70" spans="1:11" ht="48" customHeight="1">
      <c r="A70" s="32">
        <v>15</v>
      </c>
      <c r="B70" s="32" t="s">
        <v>372</v>
      </c>
      <c r="C70" s="32">
        <v>721120013</v>
      </c>
      <c r="D70" s="33">
        <v>42266</v>
      </c>
      <c r="E70" s="34" t="s">
        <v>548</v>
      </c>
      <c r="F70" s="34" t="s">
        <v>36</v>
      </c>
      <c r="G70" s="31" t="s">
        <v>426</v>
      </c>
      <c r="H70" s="31" t="s">
        <v>549</v>
      </c>
      <c r="I70" s="32" t="s">
        <v>346</v>
      </c>
      <c r="J70" s="32">
        <v>390</v>
      </c>
      <c r="K70" s="32" t="s">
        <v>550</v>
      </c>
    </row>
    <row r="71" spans="1:11" ht="60" customHeight="1">
      <c r="A71" s="32">
        <v>16</v>
      </c>
      <c r="B71" s="32" t="s">
        <v>556</v>
      </c>
      <c r="C71" s="32" t="s">
        <v>557</v>
      </c>
      <c r="D71" s="33">
        <v>42269</v>
      </c>
      <c r="E71" s="34" t="s">
        <v>558</v>
      </c>
      <c r="F71" s="34" t="s">
        <v>559</v>
      </c>
      <c r="G71" s="31" t="s">
        <v>560</v>
      </c>
      <c r="H71" s="31" t="s">
        <v>562</v>
      </c>
      <c r="I71" s="32" t="s">
        <v>346</v>
      </c>
      <c r="J71" s="32">
        <f>1166.67+46.67+5</f>
        <v>1218.3400000000001</v>
      </c>
      <c r="K71" s="32" t="s">
        <v>561</v>
      </c>
    </row>
    <row r="72" spans="1:11" ht="60" customHeight="1">
      <c r="A72" s="30"/>
      <c r="B72" s="30"/>
      <c r="C72" s="30"/>
      <c r="D72" s="40"/>
      <c r="E72" s="41"/>
      <c r="F72" s="41"/>
      <c r="G72" s="40"/>
      <c r="H72" s="30"/>
      <c r="I72" s="30"/>
      <c r="J72" s="30"/>
      <c r="K72" s="30"/>
    </row>
    <row r="73" spans="1:11" ht="60" customHeight="1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</row>
    <row r="74" spans="1:11" ht="60" customHeight="1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</row>
    <row r="75" spans="1:11" ht="60" customHeight="1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</row>
    <row r="76" spans="1:11" ht="60" customHeight="1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</row>
    <row r="77" spans="1:11" ht="60" customHeight="1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</row>
  </sheetData>
  <sortState ref="A54:K69">
    <sortCondition ref="D54:D69"/>
  </sortState>
  <mergeCells count="6">
    <mergeCell ref="A54:K54"/>
    <mergeCell ref="A1:K1"/>
    <mergeCell ref="A2:K2"/>
    <mergeCell ref="A3:K3"/>
    <mergeCell ref="A5:K5"/>
    <mergeCell ref="A36:K36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Enero-Marzo 2015</vt:lpstr>
      <vt:lpstr>Abril-Junio 2015</vt:lpstr>
      <vt:lpstr>Julio-Septiembre 2015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2015-09-25T20:38:23Z</dcterms:modified>
</cp:coreProperties>
</file>